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ftali.haro\Desktop\Unidad de Transparencia DIF- TLQ\CONTABILIDAD Y FINANZAS\Nominas\Nominas 2019\9.-Nominas de Sptiembre - 2019\"/>
    </mc:Choice>
  </mc:AlternateContent>
  <bookViews>
    <workbookView xWindow="0" yWindow="0" windowWidth="20490" windowHeight="7755" activeTab="1"/>
  </bookViews>
  <sheets>
    <sheet name="Santa Rosalía" sheetId="2" r:id="rId1"/>
    <sheet name="Promororas" sheetId="4" r:id="rId2"/>
    <sheet name="Nómina A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0" i="4" l="1"/>
  <c r="G70" i="4"/>
  <c r="F70" i="4"/>
  <c r="E70" i="4"/>
  <c r="D70" i="4"/>
  <c r="C70" i="4"/>
  <c r="B70" i="4"/>
  <c r="F111" i="3"/>
  <c r="E111" i="3"/>
  <c r="D111" i="3"/>
  <c r="C111" i="3"/>
  <c r="B111" i="3"/>
  <c r="L352" i="2"/>
  <c r="K352" i="2"/>
  <c r="J352" i="2"/>
  <c r="I352" i="2"/>
  <c r="H352" i="2"/>
  <c r="G352" i="2"/>
  <c r="F352" i="2"/>
  <c r="E352" i="2"/>
  <c r="D352" i="2"/>
  <c r="C352" i="2"/>
  <c r="B352" i="2"/>
</calcChain>
</file>

<file path=xl/sharedStrings.xml><?xml version="1.0" encoding="utf-8"?>
<sst xmlns="http://schemas.openxmlformats.org/spreadsheetml/2006/main" count="412" uniqueCount="380">
  <si>
    <t xml:space="preserve">Reporte  Nomina 1_1918  16/09/2019 30/09/2019 </t>
  </si>
  <si>
    <t xml:space="preserve">SUELDO      </t>
  </si>
  <si>
    <t xml:space="preserve">QUINQUENIO  </t>
  </si>
  <si>
    <t>REEMBOLSO TRANSPORTE</t>
  </si>
  <si>
    <t>VALES DESPENSA</t>
  </si>
  <si>
    <t xml:space="preserve">ISR         </t>
  </si>
  <si>
    <t xml:space="preserve">IMSS        </t>
  </si>
  <si>
    <t>CUOTA SINDICAL</t>
  </si>
  <si>
    <t xml:space="preserve">INFONAVIT   </t>
  </si>
  <si>
    <t>TOTAL PERCEPCIONES</t>
  </si>
  <si>
    <t>TOTAL DEDUCCIONES</t>
  </si>
  <si>
    <t xml:space="preserve">TOTAL PAGADO </t>
  </si>
  <si>
    <t xml:space="preserve">       Centro Costos     001        *****  DESARRO SOCIAL </t>
  </si>
  <si>
    <t xml:space="preserve"> Departamento      001        *****  REHABILITACION </t>
  </si>
  <si>
    <t xml:space="preserve">MACIAS I#IGUEZ MIRIAM ARACELI                                </t>
  </si>
  <si>
    <t xml:space="preserve">REYES HUANTE JOSAFAT                                         </t>
  </si>
  <si>
    <t xml:space="preserve">SUAREZ NAVARRO MARIA DEL ROSAR                               </t>
  </si>
  <si>
    <t xml:space="preserve"> REHABILITACION                     Tot Emp 3                </t>
  </si>
  <si>
    <t xml:space="preserve"> Departamento      002        *****  ODONTOLOGIA </t>
  </si>
  <si>
    <t xml:space="preserve">FIGUEROA MEZA FRANCISCO JAVIER                               </t>
  </si>
  <si>
    <t xml:space="preserve">NAJAR ESTRELLA GUILLERMINA                                   </t>
  </si>
  <si>
    <t xml:space="preserve">ROSALES CORONA HECTOR ENRIQUE                                </t>
  </si>
  <si>
    <t xml:space="preserve"> ODONTOLOGIA                        Tot Emp 3                </t>
  </si>
  <si>
    <t xml:space="preserve"> Departamento      003        *****  LABORATORIO </t>
  </si>
  <si>
    <t xml:space="preserve">CASILLAS DELGADO GRACIELA                                    </t>
  </si>
  <si>
    <t xml:space="preserve">LOPEZ ROJAS MA TERESA                                        </t>
  </si>
  <si>
    <t xml:space="preserve">MONROY RODRIGUEZ DELIA GUADALU                               </t>
  </si>
  <si>
    <t xml:space="preserve">MORA FLORES MARIA DE JESUS                                   </t>
  </si>
  <si>
    <t xml:space="preserve">MONTES MARTINEZ LAURA MONSERRA                               </t>
  </si>
  <si>
    <t xml:space="preserve"> LABORATORIO                        Tot Emp 5                </t>
  </si>
  <si>
    <t xml:space="preserve"> Departamento      004        *****  AREA MEDICA </t>
  </si>
  <si>
    <t xml:space="preserve">CORONA GONZALEZ JOSE                                         </t>
  </si>
  <si>
    <t xml:space="preserve">ECHEVERRIA MEZA AMPARO TERESA                                </t>
  </si>
  <si>
    <t xml:space="preserve">FIERROS GONZALEZ HUMBERTO                                    </t>
  </si>
  <si>
    <t xml:space="preserve">LEOS OROZCO ALEJANDRINA                                      </t>
  </si>
  <si>
    <t xml:space="preserve">RUELAS VILLA FELICITAS                                       </t>
  </si>
  <si>
    <t xml:space="preserve"> AREA MEDICA                        Tot Emp 5                </t>
  </si>
  <si>
    <t xml:space="preserve"> Departamento      005        *****  TRABAJO SOCIAL </t>
  </si>
  <si>
    <t xml:space="preserve">CASTAÑEDA ACOSTA XOCHITL MARIA                               </t>
  </si>
  <si>
    <t xml:space="preserve">GUZMAN ANGUIANO MARIANA                                      </t>
  </si>
  <si>
    <t xml:space="preserve">BARBA REYNOSO MARGARITA GUADAL                               </t>
  </si>
  <si>
    <t xml:space="preserve">REYES ROMERO REBECA ABIGAIL                                  </t>
  </si>
  <si>
    <t xml:space="preserve">LUNA VILLANUEVA KATHIA LETICIA                               </t>
  </si>
  <si>
    <t xml:space="preserve"> TRABAJO SOCIAL                     Tot Emp 5                </t>
  </si>
  <si>
    <t xml:space="preserve"> Departamento      006        *****  PROTECCION A LA INFANCIA </t>
  </si>
  <si>
    <t xml:space="preserve">CERVANTES RODRIGUEZ PABLO                                    </t>
  </si>
  <si>
    <t xml:space="preserve">MORALES SILVA JUAN ALBERTO                                   </t>
  </si>
  <si>
    <t xml:space="preserve">NUNEZ LEON RUTH NOEMI                                        </t>
  </si>
  <si>
    <t xml:space="preserve">PIZAÑA PEDROZA MARIBEL                                       </t>
  </si>
  <si>
    <t xml:space="preserve">RADILLO JAUREGUI JAZMIN MARGAR                               </t>
  </si>
  <si>
    <t xml:space="preserve">GONZALEZ MURGUIA MARIBEL                                     </t>
  </si>
  <si>
    <t xml:space="preserve">FLORES MOJARRO NANCY CECILIA                                 </t>
  </si>
  <si>
    <t xml:space="preserve">TORRES HERNANDEZ BLANCA ESTELA                               </t>
  </si>
  <si>
    <t xml:space="preserve">LUNA VILLANUEVA JUAN ANTONIO                                 </t>
  </si>
  <si>
    <t xml:space="preserve">LOERA CERRITOS SILVIA                                        </t>
  </si>
  <si>
    <t xml:space="preserve"> PROTECCION A LA INFANCIA           Tot Emp 10               </t>
  </si>
  <si>
    <t xml:space="preserve"> Departamento      007        *****  ADULTOS MAYORES </t>
  </si>
  <si>
    <t xml:space="preserve">REYNAGA CORTES SANDRA PATRICIA                               </t>
  </si>
  <si>
    <t xml:space="preserve">RAMIREZ GARCIA OSCAR RENE                                    </t>
  </si>
  <si>
    <t xml:space="preserve">VILLALOBOS LIRA NANCY CAROLINA                               </t>
  </si>
  <si>
    <t xml:space="preserve">GARCIA MENDOZA LIDIA                                         </t>
  </si>
  <si>
    <t xml:space="preserve"> ADULTOS MAYORES                    Tot Emp 4                </t>
  </si>
  <si>
    <t xml:space="preserve"> Departamento      0076       *****  OFICINA SINDICAL </t>
  </si>
  <si>
    <t xml:space="preserve">JIMENEZ GARCIA ADELA                                         </t>
  </si>
  <si>
    <t xml:space="preserve"> OFICINA SINDICAL                   Tot Emp 1                </t>
  </si>
  <si>
    <t xml:space="preserve"> Departamento      008        *****  ATENCION A LA FAMILIA </t>
  </si>
  <si>
    <t xml:space="preserve">CARDENAS GUERRA TOMAS                                        </t>
  </si>
  <si>
    <t xml:space="preserve">CARRANCO ORTIZ YOLANDA                                       </t>
  </si>
  <si>
    <t xml:space="preserve">CHAVEZ LOPEZ NORMA PATRICIA                                  </t>
  </si>
  <si>
    <t xml:space="preserve">LOPEZ MALDONADO XOCHIL EDIT                                  </t>
  </si>
  <si>
    <t xml:space="preserve">TAPIA SALAZAR CARMEN LUZ                                     </t>
  </si>
  <si>
    <t xml:space="preserve">TELLEZ MATA NORMA                                            </t>
  </si>
  <si>
    <t xml:space="preserve">VILLARREAL MENDEZ MARIA MAGDAL                               </t>
  </si>
  <si>
    <t xml:space="preserve"> ATENCION A LA FAMILIA              Tot Emp 7                </t>
  </si>
  <si>
    <t xml:space="preserve"> Departamento      010        *****  PSICOLOGIA </t>
  </si>
  <si>
    <t xml:space="preserve">CAMPOS GIL ELIZABETH MARCELINA                               </t>
  </si>
  <si>
    <t xml:space="preserve">CORTES HERNANDEZ SANDRA LUZ                                  </t>
  </si>
  <si>
    <t xml:space="preserve">GAMIÑO GALAN ESTHELA                                         </t>
  </si>
  <si>
    <t xml:space="preserve">GONZALEZ RODRIGUEZ ANA BERTHA                                </t>
  </si>
  <si>
    <t xml:space="preserve">RUBIO CASTA#EDA CECILIA                                      </t>
  </si>
  <si>
    <t xml:space="preserve">SANDOVAL CARRANZA NANCY MARSEL                               </t>
  </si>
  <si>
    <t xml:space="preserve">GARCIA AGUILAR MARIA DE LA LUZ                               </t>
  </si>
  <si>
    <t xml:space="preserve">DE LA TORRE SANTIAGO ROSALIA                                 </t>
  </si>
  <si>
    <t xml:space="preserve">VILLASEÑOR GOMEZ LUCIA ALEJAND                               </t>
  </si>
  <si>
    <t xml:space="preserve">NUÑEZ MARTINEZ ANA FIDELIA                                   </t>
  </si>
  <si>
    <t xml:space="preserve">MACIAS GAMIÑO MARIA CONCEPCION                               </t>
  </si>
  <si>
    <t xml:space="preserve">CABRERA GUTIERREZ PAOLA LETICI                               </t>
  </si>
  <si>
    <t xml:space="preserve">CHAVARIN ZAZUETA ANGELES IZETH                               </t>
  </si>
  <si>
    <t xml:space="preserve"> PSICOLOGIA                         Tot Emp 13               </t>
  </si>
  <si>
    <t xml:space="preserve"> Departamento      032        *****  DESARROLLO SOCIAL </t>
  </si>
  <si>
    <t xml:space="preserve">APECECHEA ALVAREZ FRANCISCO JA                               </t>
  </si>
  <si>
    <t xml:space="preserve"> DESARROLLO SOCIAL                  Tot Emp 1                </t>
  </si>
  <si>
    <t xml:space="preserve"> Departamento      034        *****  UAVI </t>
  </si>
  <si>
    <t xml:space="preserve">AMARO LOPEZ PATRICIA                                         </t>
  </si>
  <si>
    <t xml:space="preserve">BARRIOS CRUZ MIRELLA LUCIA                                   </t>
  </si>
  <si>
    <t xml:space="preserve">NAVARRO TOVAR LAURA                                          </t>
  </si>
  <si>
    <t xml:space="preserve"> UAVI                               Tot Emp 3                </t>
  </si>
  <si>
    <t xml:space="preserve"> Departamento      071        *****  CCAPDIS </t>
  </si>
  <si>
    <t xml:space="preserve">ALVAREZ CAMBEROS MA VICTORIA                                 </t>
  </si>
  <si>
    <t xml:space="preserve">GONZALEZ BECERRA ELIZABETH                                   </t>
  </si>
  <si>
    <t xml:space="preserve">GONZALEZ CHAVEZ MARIA DEL CARM                               </t>
  </si>
  <si>
    <t xml:space="preserve">MENDOZA PEREZ RICARDO                                        </t>
  </si>
  <si>
    <t xml:space="preserve">MONTES ARIAS ALEJANDRO                                       </t>
  </si>
  <si>
    <t xml:space="preserve">ROMERO MORALES MA  ANTONIA                                   </t>
  </si>
  <si>
    <t xml:space="preserve">GONZALEZ LOZANO FABIOLA GUADAL                               </t>
  </si>
  <si>
    <t xml:space="preserve">VALDEZ RAMIREZ OMAR JORGE                                    </t>
  </si>
  <si>
    <t xml:space="preserve">BECERRA ROMERO XOCHITL                                       </t>
  </si>
  <si>
    <t xml:space="preserve"> CCAPDIS                            Tot Emp 9                </t>
  </si>
  <si>
    <t xml:space="preserve"> Departamento      074        *****  CONSEJO MPAL DE LA FAMILIA TLA </t>
  </si>
  <si>
    <t xml:space="preserve">MAYA MORENO AMALIA                                           </t>
  </si>
  <si>
    <t xml:space="preserve">MENDEZ AMENEYRO MARIA GUADALUP                               </t>
  </si>
  <si>
    <t xml:space="preserve">TAPIA VERA ELENA                                             </t>
  </si>
  <si>
    <t xml:space="preserve">VAZQUEZ MURILLO MA GUADALUPE                                 </t>
  </si>
  <si>
    <t xml:space="preserve"> CONSEJO MPAL DE LA FAMILIA TLA     Tot Emp 4                </t>
  </si>
  <si>
    <t xml:space="preserve"> Departamento      080        *****  CAICS </t>
  </si>
  <si>
    <t xml:space="preserve">SANCHEZ RODRIGUEZ MARIA SELENE                               </t>
  </si>
  <si>
    <t xml:space="preserve"> CAICS                              Tot Emp 1                </t>
  </si>
  <si>
    <t xml:space="preserve"> DESARRO SOCIAL                     Tot Emp 74               </t>
  </si>
  <si>
    <t xml:space="preserve">       Centro Costos     002        *****  CDC </t>
  </si>
  <si>
    <t xml:space="preserve"> Departamento      036        *****  CDC LIEBRES </t>
  </si>
  <si>
    <t xml:space="preserve">MARTINEZ  LETICIA                                            </t>
  </si>
  <si>
    <t xml:space="preserve"> CDC LIEBRES                        Tot Emp 1                </t>
  </si>
  <si>
    <t xml:space="preserve"> Departamento      039        *****  CDC TATEPOSCO </t>
  </si>
  <si>
    <t xml:space="preserve">PALOMINO ANTON MAYRA SUSANA                                  </t>
  </si>
  <si>
    <t xml:space="preserve"> CDC TATEPOSCO                      Tot Emp 1                </t>
  </si>
  <si>
    <t xml:space="preserve"> Departamento      049        *****  CDC VISTA HERMOSA </t>
  </si>
  <si>
    <t xml:space="preserve">ROSAS GASTELO MARICELA                                       </t>
  </si>
  <si>
    <t xml:space="preserve"> CDC VISTA HERMOSA                  Tot Emp 1                </t>
  </si>
  <si>
    <t xml:space="preserve"> Departamento      050        *****  CDC TOLUQUILLA </t>
  </si>
  <si>
    <t xml:space="preserve">NAVARRO RODRIGUEZ MARIA DEL SO                               </t>
  </si>
  <si>
    <t xml:space="preserve">ZEPEDA MARTINEZ GRACIELA                                     </t>
  </si>
  <si>
    <t xml:space="preserve"> CDC TOLUQUILLA                     Tot Emp 2                </t>
  </si>
  <si>
    <t xml:space="preserve"> Departamento      056        *****  CDC CANAL 58 </t>
  </si>
  <si>
    <t xml:space="preserve">AVILA DIAZ GABRIELA VICTORIA                                 </t>
  </si>
  <si>
    <t xml:space="preserve"> CDC CANAL 58                       Tot Emp 1                </t>
  </si>
  <si>
    <t xml:space="preserve"> CDC                                Tot Emp 6                </t>
  </si>
  <si>
    <t xml:space="preserve">       Centro Costos     003        *****  JURIDICO </t>
  </si>
  <si>
    <t xml:space="preserve"> Departamento      012        *****  JURIDICO </t>
  </si>
  <si>
    <t xml:space="preserve">QUEVEDO LUGO OLGA LUZ                                        </t>
  </si>
  <si>
    <t xml:space="preserve"> JURIDICO                           Tot Emp 1                </t>
  </si>
  <si>
    <t xml:space="preserve">       Centro Costos     004        *****  CONTABILIDAD </t>
  </si>
  <si>
    <t xml:space="preserve"> Departamento      015        *****  CONTABILIDAD </t>
  </si>
  <si>
    <t xml:space="preserve">CASTELLANOS LOZANO TERESA DE J                               </t>
  </si>
  <si>
    <t xml:space="preserve">GIL RAMIREZ ERIKA                                            </t>
  </si>
  <si>
    <t xml:space="preserve">GONZALEZ GALLEGOS RUTH LILIANA                               </t>
  </si>
  <si>
    <t xml:space="preserve">TERAN DIAZ RICARDO                                           </t>
  </si>
  <si>
    <t xml:space="preserve">BRAVO SALDIVAR MONICA GABRIELA                               </t>
  </si>
  <si>
    <t xml:space="preserve">REYNAGA MIRAMONTES JOSE ANUAR                                </t>
  </si>
  <si>
    <t xml:space="preserve"> CONTABILIDAD                       Tot Emp 6                </t>
  </si>
  <si>
    <t xml:space="preserve">       Centro Costos     005        *****  RECURSOS HUMANOS </t>
  </si>
  <si>
    <t xml:space="preserve"> Departamento      013        *****  RECURSOS HUMANOS </t>
  </si>
  <si>
    <t xml:space="preserve">CHAVEZ SEVILLA DULCE KARINA                                  </t>
  </si>
  <si>
    <t xml:space="preserve">ENRIQUEZ CORTES JOSEFINA                                     </t>
  </si>
  <si>
    <t xml:space="preserve"> RECURSOS HUMANOS                   Tot Emp 2                </t>
  </si>
  <si>
    <t xml:space="preserve">       Centro Costos     006        *****  COMUNICACION SOCIAL </t>
  </si>
  <si>
    <t xml:space="preserve"> Departamento      014        *****  COMUNICACION SOCIAL </t>
  </si>
  <si>
    <t xml:space="preserve">GUTIERREZ VALLADOLID VICTOR HU                               </t>
  </si>
  <si>
    <t xml:space="preserve"> COMUNICACION SOCIAL                Tot Emp 1                </t>
  </si>
  <si>
    <t xml:space="preserve">       Centro Costos     007        *****  DIRECCION GENERAL </t>
  </si>
  <si>
    <t xml:space="preserve"> Departamento      017        *****  DIRECCION GENERAL </t>
  </si>
  <si>
    <t xml:space="preserve">ZAVALA FREGOSO ABRAHAM JASIEL                                </t>
  </si>
  <si>
    <t xml:space="preserve">GONZALEZ ACEVES ANABEL                                       </t>
  </si>
  <si>
    <t xml:space="preserve">GALVAN MORA MA.DE JESUS                                      </t>
  </si>
  <si>
    <t xml:space="preserve">COVARRUBIAS REYNOSO VICTORIA G                               </t>
  </si>
  <si>
    <t xml:space="preserve"> DIRECCION GENERAL                  Tot Emp 4                </t>
  </si>
  <si>
    <t xml:space="preserve">       Centro Costos     008        *****  SISTEMAS </t>
  </si>
  <si>
    <t xml:space="preserve"> Departamento      077        *****  SISTEMAS </t>
  </si>
  <si>
    <t xml:space="preserve">RODRIGUEZ CARDENAS NOE RODRIGO                               </t>
  </si>
  <si>
    <t xml:space="preserve"> SISTEMAS                           Tot Emp 1                </t>
  </si>
  <si>
    <t xml:space="preserve">       Centro Costos     009        *****  ASISTENCIA ALIMENTARIA </t>
  </si>
  <si>
    <t xml:space="preserve"> Departamento      019        *****  ASISTENCIA ALIMENTARIA </t>
  </si>
  <si>
    <t xml:space="preserve">ALVAREZ CRUZ LETICIA                                         </t>
  </si>
  <si>
    <t xml:space="preserve">CONTRERAS DELGADO BERTHA ALICI                               </t>
  </si>
  <si>
    <t xml:space="preserve">MACIAS AVILA ADRIANA LISSETH                                 </t>
  </si>
  <si>
    <t xml:space="preserve">OCHOA ZAMBRANO ROBERTO                                       </t>
  </si>
  <si>
    <t xml:space="preserve">PI#A MAGA#A MARIA DE LA PAZ                                  </t>
  </si>
  <si>
    <t xml:space="preserve">PRECIADO TORRES JOSE GUADALUPE                               </t>
  </si>
  <si>
    <t xml:space="preserve">SANCHEZ GARCIA BERTHA ELIZABET                               </t>
  </si>
  <si>
    <t xml:space="preserve">VAZQUEZ VALENCIA ANA TERESA                                  </t>
  </si>
  <si>
    <t xml:space="preserve">NUÑO CAMACHO LUIS MANUEL                                     </t>
  </si>
  <si>
    <t xml:space="preserve">ZERTUCHE HERNANDEZ ENRIQUE                                   </t>
  </si>
  <si>
    <t xml:space="preserve">MARTINEZ MARTINEZ CINTHYA JEAN                               </t>
  </si>
  <si>
    <t xml:space="preserve">RIVERA GARCIA ISMAEL                                         </t>
  </si>
  <si>
    <t xml:space="preserve">HERRERA MUÑOZ IRMA ARACELI                                   </t>
  </si>
  <si>
    <t xml:space="preserve">OLMEDO RAMIREZ LETICIA ELIZABE                               </t>
  </si>
  <si>
    <t xml:space="preserve">RAMIREZ MARISCAL MARIA ELENA                                 </t>
  </si>
  <si>
    <t xml:space="preserve">LARIOS PINTOR VERONICA                                       </t>
  </si>
  <si>
    <t xml:space="preserve">MARTINEZ BARAJAS DAYSI ITZEL                                 </t>
  </si>
  <si>
    <t xml:space="preserve"> ASISTENCIA ALIMENTARIA             Tot Emp 17               </t>
  </si>
  <si>
    <t xml:space="preserve">       Centro Costos     010        *****  ADMINISTRACION </t>
  </si>
  <si>
    <t xml:space="preserve"> Departamento      030        *****  ADMINISTRACION </t>
  </si>
  <si>
    <t xml:space="preserve">COCULA PARRA VERONICA                                        </t>
  </si>
  <si>
    <t xml:space="preserve">CRUZ MIRELES JUAN MANUEL                                     </t>
  </si>
  <si>
    <t xml:space="preserve">GONZALEZ CARRILLO MARIA DE LOU                               </t>
  </si>
  <si>
    <t xml:space="preserve">GONZALEZ RODRIGUEZ MAYRA ALEJA                               </t>
  </si>
  <si>
    <t xml:space="preserve">LOPEZ GONZALEZ MA LORENZA                                    </t>
  </si>
  <si>
    <t xml:space="preserve">LOPEZ TEJEDA JUAN PABLO                                      </t>
  </si>
  <si>
    <t xml:space="preserve">MELCHOR LOPEZ MARIA DE LOURDES                               </t>
  </si>
  <si>
    <t xml:space="preserve">NU#EZ CASILLAS SILVERIA                                      </t>
  </si>
  <si>
    <t xml:space="preserve">RODRIGUEZ HERNANDEZ JUAN                                     </t>
  </si>
  <si>
    <t xml:space="preserve">VILLA GARCIA MARIA EVELIA                                    </t>
  </si>
  <si>
    <t xml:space="preserve">MENDEZ DE LEON CLAUDIA                                       </t>
  </si>
  <si>
    <t xml:space="preserve">REYES JIMENEZ CECILIA                                        </t>
  </si>
  <si>
    <t xml:space="preserve">HERNANDEZ CASILLAS EDGAR FERNA                               </t>
  </si>
  <si>
    <t xml:space="preserve">LIMON GARCIA GLORIA                                          </t>
  </si>
  <si>
    <t xml:space="preserve">GARCIA SERRATOS MARIA ISABEL                                 </t>
  </si>
  <si>
    <t xml:space="preserve">FONSECA LEON DANIEL                                          </t>
  </si>
  <si>
    <t xml:space="preserve"> ADMINISTRACION                     Tot Emp 16               </t>
  </si>
  <si>
    <t xml:space="preserve">       Centro Costos     011        *****  VEHICULOS </t>
  </si>
  <si>
    <t xml:space="preserve"> Departamento      020        *****  VEHICULOS </t>
  </si>
  <si>
    <t xml:space="preserve">ARRIAGA DELGADO MA GUADALUPE                                 </t>
  </si>
  <si>
    <t xml:space="preserve">BECERRA NAVARRO RAUL                                         </t>
  </si>
  <si>
    <t xml:space="preserve">GARCIA ZUNO ANTONIO                                          </t>
  </si>
  <si>
    <t xml:space="preserve">GARCIA ZUNO ISIDRO                                           </t>
  </si>
  <si>
    <t xml:space="preserve">JAIME RAMIREZ JOSE                                           </t>
  </si>
  <si>
    <t xml:space="preserve">RENDON CHAVEZ MARTIN                                         </t>
  </si>
  <si>
    <t xml:space="preserve">MARISCAL RIZO BERNARDO                                       </t>
  </si>
  <si>
    <t xml:space="preserve">PAREDES SANTIAGO FRANCISCO JAV                               </t>
  </si>
  <si>
    <t xml:space="preserve"> VEHICULOS                          Tot Emp 8                </t>
  </si>
  <si>
    <t xml:space="preserve">       Centro Costos     012        *****  CAIC </t>
  </si>
  <si>
    <t xml:space="preserve"> Departamento      058        *****  CAIC COLONIAL </t>
  </si>
  <si>
    <t xml:space="preserve">GONZALEZ GUERRERO CLARA AIDE                                 </t>
  </si>
  <si>
    <t xml:space="preserve">GALLEGOS ZAMORA ROSA MA                                      </t>
  </si>
  <si>
    <t xml:space="preserve">VALENZUELA MARTINEZ MARIA LETI                               </t>
  </si>
  <si>
    <t xml:space="preserve">BARRIOS MARTINEZ EDITH ALEJAND                               </t>
  </si>
  <si>
    <t xml:space="preserve"> CAIC COLONIAL                      Tot Emp 4                </t>
  </si>
  <si>
    <t xml:space="preserve"> Departamento      059        *****  CAIC SAN PEDRITO </t>
  </si>
  <si>
    <t xml:space="preserve">MOYA SOLORZANO NORMA ALEXIA                                  </t>
  </si>
  <si>
    <t xml:space="preserve"> CAIC SAN PEDRITO                   Tot Emp 1                </t>
  </si>
  <si>
    <t xml:space="preserve"> Departamento      060        *****  CAIC TOLUQUILLA </t>
  </si>
  <si>
    <t xml:space="preserve">MARQUEZ WENCE PATRICIA                                       </t>
  </si>
  <si>
    <t xml:space="preserve">ONTIVEROS RODRIGUEZ MA REFUGIO                               </t>
  </si>
  <si>
    <t xml:space="preserve"> CAIC TOLUQUILLA                    Tot Emp 2                </t>
  </si>
  <si>
    <t xml:space="preserve"> Departamento      061        *****  CAIC NVA STA MARIA </t>
  </si>
  <si>
    <t xml:space="preserve">DIAZ SANCHEZ JUANA                                           </t>
  </si>
  <si>
    <t xml:space="preserve">TORRES ORTIZ SACRAMENTO                                      </t>
  </si>
  <si>
    <t xml:space="preserve"> CAIC NVA STA MARIA                 Tot Emp 2                </t>
  </si>
  <si>
    <t xml:space="preserve"> Departamento      063        *****  CAIC KINDER HUERTAS </t>
  </si>
  <si>
    <t xml:space="preserve">HERRERA ALVAREZ LAURA MARGARIT                               </t>
  </si>
  <si>
    <t xml:space="preserve"> CAIC KINDER HUERTAS                Tot Emp 1                </t>
  </si>
  <si>
    <t xml:space="preserve"> Departamento      064        *****  CAIC SAN MARTIN </t>
  </si>
  <si>
    <t xml:space="preserve">VAZQUEZ LLIE EVELIN GUADALUPE                                </t>
  </si>
  <si>
    <t xml:space="preserve">HERNANDEZ GAYTAN MONICA                                      </t>
  </si>
  <si>
    <t xml:space="preserve"> CAIC SAN MARTIN                    Tot Emp 2                </t>
  </si>
  <si>
    <t xml:space="preserve"> Departamento      066        *****  CAIC LAS HUERTAS </t>
  </si>
  <si>
    <t xml:space="preserve">GARCIA FIERROS BEATRIZ ADRIANA                               </t>
  </si>
  <si>
    <t xml:space="preserve">VEGA BUSTAMANTE AIDA                                         </t>
  </si>
  <si>
    <t xml:space="preserve"> CAIC LAS HUERTAS                   Tot Emp 2                </t>
  </si>
  <si>
    <t xml:space="preserve"> CAIC                               Tot Emp 14               </t>
  </si>
  <si>
    <t xml:space="preserve">       Centro Costos     013        *****  DONATIVOS </t>
  </si>
  <si>
    <t xml:space="preserve"> Departamento      068        *****  DONATIVOS </t>
  </si>
  <si>
    <t xml:space="preserve">CEBRERO DE LOS SANTOS VIDAL                                  </t>
  </si>
  <si>
    <t xml:space="preserve"> DONATIVOS                          Tot Emp 1                </t>
  </si>
  <si>
    <t xml:space="preserve"> General                            Tot Emp 151              </t>
  </si>
  <si>
    <t>HONORARIOS ASIMILADOS A</t>
  </si>
  <si>
    <t xml:space="preserve">       Centro Costos     0001       *****  CAICS </t>
  </si>
  <si>
    <t xml:space="preserve"> Departamento      0001       *****  TOLUQUILLA </t>
  </si>
  <si>
    <t xml:space="preserve">PADILLA NAZARIO ARACELI                                      </t>
  </si>
  <si>
    <t xml:space="preserve"> TOLUQUILLA                         Tot Emp 1                </t>
  </si>
  <si>
    <t xml:space="preserve"> Departamento      0003       *****  NUEVA SANTA MARIA </t>
  </si>
  <si>
    <t xml:space="preserve">LOPEZ ALONSO CLAUDIA CAROLINA                                </t>
  </si>
  <si>
    <t xml:space="preserve"> NUEVA SANTA MARIA                  Tot Emp 1                </t>
  </si>
  <si>
    <t xml:space="preserve"> Departamento      0004       *****  PARQUES SANTA MARIA </t>
  </si>
  <si>
    <t xml:space="preserve">ORTIZ RAMIREZ LIZBETH                                        </t>
  </si>
  <si>
    <t xml:space="preserve">GODOY RAMIREZ DANIA LIZBETH                                  </t>
  </si>
  <si>
    <t xml:space="preserve">GONZALEZ ZAVALA CECILIA                                      </t>
  </si>
  <si>
    <t xml:space="preserve">OCAMPO ORTIZ EMMA                                            </t>
  </si>
  <si>
    <t xml:space="preserve">VALLADOLID RAMIREZ YADIRA DE J                               </t>
  </si>
  <si>
    <t xml:space="preserve">RUIZ QUEZADA RAQUEL                                          </t>
  </si>
  <si>
    <t xml:space="preserve"> PARQUES SANTA MARIA                Tot Emp 6                </t>
  </si>
  <si>
    <t xml:space="preserve"> Departamento      0005       *****  SAN PEDRITO </t>
  </si>
  <si>
    <t xml:space="preserve">ZAVALA GUTIERREZ RAQUEL                                      </t>
  </si>
  <si>
    <t xml:space="preserve">BAUTISTA RODRIGUEZ DULCE CAROL                               </t>
  </si>
  <si>
    <t xml:space="preserve"> SAN PEDRITO                        Tot Emp 2                </t>
  </si>
  <si>
    <t xml:space="preserve"> Departamento      0014       *****  ADMINISTRACION </t>
  </si>
  <si>
    <t xml:space="preserve">MARQUEZ JIMENEZ MARIA GUADALUP                               </t>
  </si>
  <si>
    <t xml:space="preserve">CABRERA ALVARADO ANA MARIA                                   </t>
  </si>
  <si>
    <t xml:space="preserve">MESA CHAVEZ JUAN JOSE                                        </t>
  </si>
  <si>
    <t xml:space="preserve"> ADMINISTRACION                     Tot Emp 3                </t>
  </si>
  <si>
    <t xml:space="preserve"> Departamento      0060       *****  VEHICULOS </t>
  </si>
  <si>
    <t xml:space="preserve">GUTIERREZ GONZALEZ LUIS ENRIQU                               </t>
  </si>
  <si>
    <t xml:space="preserve"> VEHICULOS                          Tot Emp 1                </t>
  </si>
  <si>
    <t xml:space="preserve">CORONA MARTINEZ MARIA DELIA PR                               </t>
  </si>
  <si>
    <t xml:space="preserve"> ADULTOS MAYORES                    Tot Emp 1                </t>
  </si>
  <si>
    <t xml:space="preserve"> Departamento      0071       *****  CCAPDIS </t>
  </si>
  <si>
    <t xml:space="preserve">VALENZUELA IÑIGUEZ NOEMI DAMAR                               </t>
  </si>
  <si>
    <t xml:space="preserve"> CCAPDIS                            Tot Emp 1                </t>
  </si>
  <si>
    <t xml:space="preserve"> Departamento      011        *****  ASISTENCIA ALIMENTARIA </t>
  </si>
  <si>
    <t xml:space="preserve">DURAN HERNANDEZ GERARDO                                      </t>
  </si>
  <si>
    <t xml:space="preserve"> ASISTENCIA ALIMENTARIA             Tot Emp 1                </t>
  </si>
  <si>
    <t xml:space="preserve"> Departamento      015        *****  CONSEJO MUNICIPAL </t>
  </si>
  <si>
    <t xml:space="preserve">CARVAJAL GONZALEZ MIRIAM PAULI                               </t>
  </si>
  <si>
    <t xml:space="preserve">GOMEZ DELGADILLO LEIVER                                      </t>
  </si>
  <si>
    <t xml:space="preserve">BADILLO LOERA CLAUDIA                                        </t>
  </si>
  <si>
    <t xml:space="preserve"> CONSEJO MUNICIPAL                  Tot Emp 3                </t>
  </si>
  <si>
    <t xml:space="preserve">RODRIGUEZ WALCONCE CAROLINA                                  </t>
  </si>
  <si>
    <t xml:space="preserve"> DIRECCION GENERAL                  Tot Emp 1                </t>
  </si>
  <si>
    <t xml:space="preserve"> Departamento      021        *****  CDC </t>
  </si>
  <si>
    <t xml:space="preserve">MONTALVO RODRIGUEZ ANA KAREN                                 </t>
  </si>
  <si>
    <t xml:space="preserve">LOPEZ RAVELERO SANDRA                                        </t>
  </si>
  <si>
    <t xml:space="preserve">BANDERAS GUSMAN ACIDALIA                                     </t>
  </si>
  <si>
    <t xml:space="preserve">REYES GONZALEZ MARIA DEL SOCOR                               </t>
  </si>
  <si>
    <t xml:space="preserve">ISLAS HUERTA MA. GLORIA                                      </t>
  </si>
  <si>
    <t xml:space="preserve">CORTES PORTUGAL PATRICIA ANABE                               </t>
  </si>
  <si>
    <t xml:space="preserve">ALVAREZ GONZALEZ MARIA DEL CAR                               </t>
  </si>
  <si>
    <t xml:space="preserve">TARANGO ALVAREZ FRANCISCO JOSU                               </t>
  </si>
  <si>
    <t xml:space="preserve">ALVAREZ DIAZ MARIA DE LA LUZ                                 </t>
  </si>
  <si>
    <t xml:space="preserve">HERNANDEZ SALAS ELIZABETH                                    </t>
  </si>
  <si>
    <t xml:space="preserve">RAMIREZ RUVALCABA MARCELA DEL                                </t>
  </si>
  <si>
    <t xml:space="preserve">HERNANDEZ GODINEZ ANA CRISTINA                               </t>
  </si>
  <si>
    <t xml:space="preserve">GARCIA HERNANDEZ EULALIA                                     </t>
  </si>
  <si>
    <t xml:space="preserve">FIERROS VELAZQUEZ MA. ISABEL                                 </t>
  </si>
  <si>
    <t xml:space="preserve">LARA VARGAS VIRIDIANA ELIZABET                               </t>
  </si>
  <si>
    <t xml:space="preserve">PEREZ GALINDO JORGE                                          </t>
  </si>
  <si>
    <t xml:space="preserve">DIAZ COCULA EMILIA                                           </t>
  </si>
  <si>
    <t xml:space="preserve">JUAREZ CASTAÑEDA OLIVIER                                     </t>
  </si>
  <si>
    <t xml:space="preserve">GAVIÑO MARTINEZ BEATRIZ ADRIAN                               </t>
  </si>
  <si>
    <t xml:space="preserve"> CDC                                Tot Emp 19               </t>
  </si>
  <si>
    <t xml:space="preserve">LOPEZ ROSAS FRANCISCO EMMANUEL                               </t>
  </si>
  <si>
    <t xml:space="preserve"> UAVI                               Tot Emp 1                </t>
  </si>
  <si>
    <t xml:space="preserve"> Departamento      059        *****  TRABAJO SOCIAL </t>
  </si>
  <si>
    <t xml:space="preserve">GONZALEZ FIERROS CARMEN FABIOL                               </t>
  </si>
  <si>
    <t xml:space="preserve">MORENO CEDEÑO MARIA GUADALUPE                                </t>
  </si>
  <si>
    <t xml:space="preserve">MARTINEZ FUENTES CRISTOPHER AL                               </t>
  </si>
  <si>
    <t xml:space="preserve">GONZALEZ CAMPOS MARIA FERNANDA                               </t>
  </si>
  <si>
    <t xml:space="preserve"> TRABAJO SOCIAL                     Tot Emp 4                </t>
  </si>
  <si>
    <t xml:space="preserve"> Departamento      061        *****  JURIDICO </t>
  </si>
  <si>
    <t xml:space="preserve">DE LA CRUZ SALAS PRISCILA                                    </t>
  </si>
  <si>
    <t xml:space="preserve"> CAICS                              Tot Emp 46               </t>
  </si>
  <si>
    <t xml:space="preserve"> General                            Tot Emp 46               </t>
  </si>
  <si>
    <t xml:space="preserve">SUBSI IMSS  </t>
  </si>
  <si>
    <t xml:space="preserve">FLORES DE LA MORA MARIA VERONI                               </t>
  </si>
  <si>
    <t xml:space="preserve">RODRIGUEZ MARTINEZ LARIZA DANI                               </t>
  </si>
  <si>
    <t xml:space="preserve"> TOLUQUILLA                         Tot Emp 2                </t>
  </si>
  <si>
    <t xml:space="preserve">CANIZALES ALCALA GUADALUPE LIS                               </t>
  </si>
  <si>
    <t xml:space="preserve">TORRES HINOJOSA MARICELA                                     </t>
  </si>
  <si>
    <t xml:space="preserve">MIRAMONTES JAIME DAFNE BRISEYD                               </t>
  </si>
  <si>
    <t xml:space="preserve"> NUEVA SANTA MARIA                  Tot Emp 3                </t>
  </si>
  <si>
    <t xml:space="preserve">LARA CHAVEZ FABIOLA                                          </t>
  </si>
  <si>
    <t xml:space="preserve">RODRIGUEZ COVARRUBIAS MARIA DE                               </t>
  </si>
  <si>
    <t xml:space="preserve">ELVIRO HARO ARACELI                                          </t>
  </si>
  <si>
    <t xml:space="preserve">ROBLEDO HERNANDEZ BLANCA PATRI                               </t>
  </si>
  <si>
    <t xml:space="preserve">GARCIA CHAVEZ MAYRA GUADALUPE                                </t>
  </si>
  <si>
    <t xml:space="preserve">MARTINEZ CARRILLO THANIA FERNA                               </t>
  </si>
  <si>
    <t xml:space="preserve">ESPINOZA MORA CARLOS GIOVANNI                                </t>
  </si>
  <si>
    <t xml:space="preserve"> SAN PEDRITO                        Tot Emp 7                </t>
  </si>
  <si>
    <t xml:space="preserve"> Departamento      0006       *****  KINDER HUERTAS </t>
  </si>
  <si>
    <t xml:space="preserve">GARCIA RIOS MARIA ANGELICA                                   </t>
  </si>
  <si>
    <t xml:space="preserve">URIZA PEÑA MAYRA GUADALUPE                                   </t>
  </si>
  <si>
    <t xml:space="preserve">MEDINA LUPERCIO DAYNA  ALEXSI                                </t>
  </si>
  <si>
    <t xml:space="preserve">DELGADILLO NUÑEZ MARIA DEL CAR                               </t>
  </si>
  <si>
    <t xml:space="preserve"> KINDER HUERTAS                     Tot Emp 4                </t>
  </si>
  <si>
    <t xml:space="preserve"> Departamento      0007       *****  COLONIAL TLAQUEPAQUE </t>
  </si>
  <si>
    <t xml:space="preserve">ARAUJO CUEVAS MARIA MAGDALENA                                </t>
  </si>
  <si>
    <t xml:space="preserve">GARCIA OROZCO MARTHA BEATRIZ                                 </t>
  </si>
  <si>
    <t xml:space="preserve">LOPEZ RAMIREZ CARMEN YANKARAR                                </t>
  </si>
  <si>
    <t xml:space="preserve">MIRAMONTES JAIME HILDELISA JAN                               </t>
  </si>
  <si>
    <t xml:space="preserve">MEDINA LUPERCIO ALONDRA MARIA                                </t>
  </si>
  <si>
    <t xml:space="preserve">GONZALEZ LOPEZ ALEJANDRA GUADA                               </t>
  </si>
  <si>
    <t xml:space="preserve">ESPARZA HERNANDEZ ALICIA                                     </t>
  </si>
  <si>
    <t xml:space="preserve"> COLONIAL TLAQUEPAQUE               Tot Emp 7                </t>
  </si>
  <si>
    <t xml:space="preserve"> Departamento      0008       *****  CAIC HUERTAS </t>
  </si>
  <si>
    <t xml:space="preserve">RUBIO MONSIVAIS NERIDA LETICIA                               </t>
  </si>
  <si>
    <t xml:space="preserve">VALENCIANO ASCENCIO MARIA MARC                               </t>
  </si>
  <si>
    <t xml:space="preserve">REYES SALINAS MARIA GUADALUPE                                </t>
  </si>
  <si>
    <t xml:space="preserve"> CAIC HUERTAS                       Tot Emp 3                </t>
  </si>
  <si>
    <t xml:space="preserve"> Departamento      0009       *****  SAN MARTIN DE LAS FLORES </t>
  </si>
  <si>
    <t xml:space="preserve">ROSAS DIAZ CLAUDIA LORENA                                    </t>
  </si>
  <si>
    <t xml:space="preserve">FIERROS HUERTA VIOLETA YURIDIA                               </t>
  </si>
  <si>
    <t xml:space="preserve">MORA CASILLAS LILIANA                                        </t>
  </si>
  <si>
    <t xml:space="preserve">PACHUCA LOPEZ ALMA DELIA                                     </t>
  </si>
  <si>
    <t xml:space="preserve"> SAN MARTIN DE LAS FLORES           Tot Emp 4                </t>
  </si>
  <si>
    <t xml:space="preserve"> Departamento      0014       *****  CDC </t>
  </si>
  <si>
    <t xml:space="preserve">FLORES GONZALEZ MA. CONCEPCION                               </t>
  </si>
  <si>
    <t xml:space="preserve">AVALOS ROBLES MAYRA ISABEL                                   </t>
  </si>
  <si>
    <t xml:space="preserve">NUÑEZ GUTIERREZ CINDY GUADALUP                               </t>
  </si>
  <si>
    <t xml:space="preserve"> CDC                                Tot Emp 3                </t>
  </si>
  <si>
    <t xml:space="preserve"> CAICS                              Tot Emp 33               </t>
  </si>
  <si>
    <t xml:space="preserve"> General                            Tot Emp 33               </t>
  </si>
  <si>
    <t xml:space="preserve">NOMBRE Y ÁREA DE ADSCRIPCIÓN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</si>
</sst>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4" fontId="0" fillId="0" borderId="0" xfId="0" applyNumberFormat="1"/>
    <xf numFmtId="0" fontId="1" fillId="0" borderId="0" xfId="0" applyFont="1"/>
    <xf numFmtId="44" fontId="1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1" fillId="2" borderId="7" xfId="0" applyFont="1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3"/>
  <sheetViews>
    <sheetView workbookViewId="0">
      <pane ySplit="2" topLeftCell="A3" activePane="bottomLeft" state="frozen"/>
      <selection pane="bottomLeft" activeCell="A2" sqref="A2"/>
    </sheetView>
  </sheetViews>
  <sheetFormatPr baseColWidth="10" defaultRowHeight="15" x14ac:dyDescent="0.25"/>
  <cols>
    <col min="1" max="1" width="61" bestFit="1" customWidth="1"/>
    <col min="2" max="2" width="12.5703125" bestFit="1" customWidth="1"/>
    <col min="3" max="3" width="12.85546875" customWidth="1"/>
    <col min="4" max="4" width="14.5703125" customWidth="1"/>
    <col min="5" max="6" width="12.5703125" bestFit="1" customWidth="1"/>
    <col min="7" max="9" width="11.5703125" bestFit="1" customWidth="1"/>
    <col min="10" max="10" width="14.42578125" customWidth="1"/>
    <col min="11" max="11" width="14.85546875" customWidth="1"/>
    <col min="12" max="12" width="12.5703125" bestFit="1" customWidth="1"/>
  </cols>
  <sheetData>
    <row r="1" spans="1:12" ht="15.75" thickBot="1" x14ac:dyDescent="0.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2" ht="37.5" customHeight="1" thickBot="1" x14ac:dyDescent="0.3">
      <c r="A2" s="4" t="s">
        <v>379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6" t="s">
        <v>11</v>
      </c>
    </row>
    <row r="3" spans="1:12" x14ac:dyDescent="0.25">
      <c r="A3" t="s">
        <v>12</v>
      </c>
    </row>
    <row r="5" spans="1:12" x14ac:dyDescent="0.25">
      <c r="A5" t="s">
        <v>13</v>
      </c>
    </row>
    <row r="6" spans="1:12" x14ac:dyDescent="0.25">
      <c r="A6" t="s">
        <v>14</v>
      </c>
      <c r="B6" s="1">
        <v>6744</v>
      </c>
      <c r="C6" s="1">
        <v>508.82</v>
      </c>
      <c r="D6" s="1">
        <v>208</v>
      </c>
      <c r="E6" s="1">
        <v>832</v>
      </c>
      <c r="F6" s="1">
        <v>910.98</v>
      </c>
      <c r="G6" s="1">
        <v>213.5</v>
      </c>
      <c r="H6" s="1">
        <v>31.69</v>
      </c>
      <c r="I6" s="1">
        <v>412.1</v>
      </c>
      <c r="J6" s="1">
        <v>7460.82</v>
      </c>
      <c r="K6" s="1">
        <v>2740.85</v>
      </c>
      <c r="L6" s="1">
        <v>4719.97</v>
      </c>
    </row>
    <row r="7" spans="1:12" x14ac:dyDescent="0.25">
      <c r="A7" t="s">
        <v>15</v>
      </c>
      <c r="B7" s="1">
        <v>6744</v>
      </c>
      <c r="C7" s="1">
        <v>763.23</v>
      </c>
      <c r="D7" s="1">
        <v>208</v>
      </c>
      <c r="E7" s="1">
        <v>832</v>
      </c>
      <c r="F7" s="1">
        <v>965.33</v>
      </c>
      <c r="G7" s="1">
        <v>221.14</v>
      </c>
      <c r="H7" s="1">
        <v>31.69</v>
      </c>
      <c r="I7" s="1">
        <v>425.87</v>
      </c>
      <c r="J7" s="1">
        <v>7715.23</v>
      </c>
      <c r="K7" s="1">
        <v>2850.33</v>
      </c>
      <c r="L7" s="1">
        <v>4864.8999999999996</v>
      </c>
    </row>
    <row r="8" spans="1:12" x14ac:dyDescent="0.25">
      <c r="A8" t="s">
        <v>16</v>
      </c>
      <c r="B8" s="1">
        <v>5694</v>
      </c>
      <c r="C8" s="1">
        <v>0</v>
      </c>
      <c r="D8" s="1">
        <v>208</v>
      </c>
      <c r="E8" s="1">
        <v>832</v>
      </c>
      <c r="F8" s="1">
        <v>586</v>
      </c>
      <c r="G8" s="1">
        <v>175.48</v>
      </c>
      <c r="H8" s="1">
        <v>31.69</v>
      </c>
      <c r="I8" s="1">
        <v>343.58</v>
      </c>
      <c r="J8" s="1">
        <v>5902</v>
      </c>
      <c r="K8" s="1">
        <v>793.17</v>
      </c>
      <c r="L8" s="1">
        <v>5108.83</v>
      </c>
    </row>
    <row r="9" spans="1:12" s="2" customFormat="1" x14ac:dyDescent="0.25">
      <c r="A9" s="2" t="s">
        <v>17</v>
      </c>
      <c r="B9" s="3">
        <v>19182</v>
      </c>
      <c r="C9" s="3">
        <v>1272.05</v>
      </c>
      <c r="D9" s="3">
        <v>624</v>
      </c>
      <c r="E9" s="3">
        <v>2496</v>
      </c>
      <c r="F9" s="3">
        <v>2462.31</v>
      </c>
      <c r="G9" s="3">
        <v>610.12</v>
      </c>
      <c r="H9" s="3">
        <v>95.07</v>
      </c>
      <c r="I9" s="3">
        <v>1181.55</v>
      </c>
      <c r="J9" s="3">
        <v>21078.05</v>
      </c>
      <c r="K9" s="3">
        <v>6384.35</v>
      </c>
      <c r="L9" s="3">
        <v>14693.7</v>
      </c>
    </row>
    <row r="10" spans="1:12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t="s">
        <v>18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t="s">
        <v>19</v>
      </c>
      <c r="B13" s="1">
        <v>8129.8</v>
      </c>
      <c r="C13" s="1">
        <v>1279.8399999999999</v>
      </c>
      <c r="D13" s="1">
        <v>208</v>
      </c>
      <c r="E13" s="1">
        <v>832</v>
      </c>
      <c r="F13" s="1">
        <v>1414.23</v>
      </c>
      <c r="G13" s="1">
        <v>251.24</v>
      </c>
      <c r="H13" s="1">
        <v>31.69</v>
      </c>
      <c r="I13" s="1">
        <v>467.75</v>
      </c>
      <c r="J13" s="1">
        <v>9617.64</v>
      </c>
      <c r="K13" s="1">
        <v>2700.23</v>
      </c>
      <c r="L13" s="1">
        <v>6917.41</v>
      </c>
    </row>
    <row r="14" spans="1:12" x14ac:dyDescent="0.25">
      <c r="A14" t="s">
        <v>20</v>
      </c>
      <c r="B14" s="1">
        <v>8710.5</v>
      </c>
      <c r="C14" s="1">
        <v>1279.8399999999999</v>
      </c>
      <c r="D14" s="1">
        <v>208</v>
      </c>
      <c r="E14" s="1">
        <v>832</v>
      </c>
      <c r="F14" s="1">
        <v>1495.72</v>
      </c>
      <c r="G14" s="1">
        <v>294.62</v>
      </c>
      <c r="H14" s="1">
        <v>31.69</v>
      </c>
      <c r="I14" s="1">
        <v>558.25</v>
      </c>
      <c r="J14" s="1">
        <v>10198.34</v>
      </c>
      <c r="K14" s="1">
        <v>1822.03</v>
      </c>
      <c r="L14" s="1">
        <v>8376.31</v>
      </c>
    </row>
    <row r="15" spans="1:12" x14ac:dyDescent="0.25">
      <c r="A15" t="s">
        <v>21</v>
      </c>
      <c r="B15" s="1">
        <v>8710.5</v>
      </c>
      <c r="C15" s="1">
        <v>1279.8399999999999</v>
      </c>
      <c r="D15" s="1">
        <v>208</v>
      </c>
      <c r="E15" s="1">
        <v>832</v>
      </c>
      <c r="F15" s="1">
        <v>1495.72</v>
      </c>
      <c r="G15" s="1">
        <v>294.62</v>
      </c>
      <c r="H15" s="1">
        <v>31.69</v>
      </c>
      <c r="I15" s="1">
        <v>558.25</v>
      </c>
      <c r="J15" s="1">
        <v>10198.34</v>
      </c>
      <c r="K15" s="1">
        <v>4877.6499999999996</v>
      </c>
      <c r="L15" s="1">
        <v>5320.69</v>
      </c>
    </row>
    <row r="16" spans="1:12" s="2" customFormat="1" x14ac:dyDescent="0.25">
      <c r="A16" s="2" t="s">
        <v>22</v>
      </c>
      <c r="B16" s="3">
        <v>25550.799999999999</v>
      </c>
      <c r="C16" s="3">
        <v>3839.52</v>
      </c>
      <c r="D16" s="3">
        <v>624</v>
      </c>
      <c r="E16" s="3">
        <v>2496</v>
      </c>
      <c r="F16" s="3">
        <v>4405.67</v>
      </c>
      <c r="G16" s="3">
        <v>840.48</v>
      </c>
      <c r="H16" s="3">
        <v>95.07</v>
      </c>
      <c r="I16" s="3">
        <v>1584.25</v>
      </c>
      <c r="J16" s="3">
        <v>30014.32</v>
      </c>
      <c r="K16" s="3">
        <v>9399.91</v>
      </c>
      <c r="L16" s="3">
        <v>20614.41</v>
      </c>
    </row>
    <row r="17" spans="1:12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t="s">
        <v>23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t="s">
        <v>24</v>
      </c>
      <c r="B20" s="1">
        <v>8286.6</v>
      </c>
      <c r="C20" s="1">
        <v>917.49</v>
      </c>
      <c r="D20" s="1">
        <v>208</v>
      </c>
      <c r="E20" s="1">
        <v>832</v>
      </c>
      <c r="F20" s="1">
        <v>1327.78</v>
      </c>
      <c r="G20" s="1">
        <v>272.82</v>
      </c>
      <c r="H20" s="1">
        <v>31.69</v>
      </c>
      <c r="I20" s="1">
        <v>518.98</v>
      </c>
      <c r="J20" s="1">
        <v>9412.09</v>
      </c>
      <c r="K20" s="1">
        <v>1632.29</v>
      </c>
      <c r="L20" s="1">
        <v>7779.8</v>
      </c>
    </row>
    <row r="21" spans="1:12" x14ac:dyDescent="0.25">
      <c r="A21" t="s">
        <v>25</v>
      </c>
      <c r="B21" s="1">
        <v>8286.6</v>
      </c>
      <c r="C21" s="1">
        <v>1529.15</v>
      </c>
      <c r="D21" s="1">
        <v>208</v>
      </c>
      <c r="E21" s="1">
        <v>832</v>
      </c>
      <c r="F21" s="1">
        <v>1458.43</v>
      </c>
      <c r="G21" s="1">
        <v>287.38</v>
      </c>
      <c r="H21" s="1">
        <v>31.69</v>
      </c>
      <c r="I21" s="1">
        <v>545.20000000000005</v>
      </c>
      <c r="J21" s="1">
        <v>10023.75</v>
      </c>
      <c r="K21" s="1">
        <v>3235.95</v>
      </c>
      <c r="L21" s="1">
        <v>6787.8</v>
      </c>
    </row>
    <row r="22" spans="1:12" x14ac:dyDescent="0.25">
      <c r="A22" t="s">
        <v>26</v>
      </c>
      <c r="B22" s="1">
        <v>8286.6</v>
      </c>
      <c r="C22" s="1">
        <v>1529.15</v>
      </c>
      <c r="D22" s="1">
        <v>208</v>
      </c>
      <c r="E22" s="1">
        <v>832</v>
      </c>
      <c r="F22" s="1">
        <v>1458.43</v>
      </c>
      <c r="G22" s="1">
        <v>287.38</v>
      </c>
      <c r="H22" s="1">
        <v>31.69</v>
      </c>
      <c r="I22" s="1">
        <v>545.20000000000005</v>
      </c>
      <c r="J22" s="1">
        <v>10023.75</v>
      </c>
      <c r="K22" s="1">
        <v>3284.57</v>
      </c>
      <c r="L22" s="1">
        <v>6739.18</v>
      </c>
    </row>
    <row r="23" spans="1:12" x14ac:dyDescent="0.25">
      <c r="A23" t="s">
        <v>27</v>
      </c>
      <c r="B23" s="1">
        <v>8286.6</v>
      </c>
      <c r="C23" s="1">
        <v>1223.32</v>
      </c>
      <c r="D23" s="1">
        <v>208</v>
      </c>
      <c r="E23" s="1">
        <v>832</v>
      </c>
      <c r="F23" s="1">
        <v>1393.1</v>
      </c>
      <c r="G23" s="1">
        <v>280.10000000000002</v>
      </c>
      <c r="H23" s="1">
        <v>31.69</v>
      </c>
      <c r="I23" s="1">
        <v>532.09</v>
      </c>
      <c r="J23" s="1">
        <v>9717.92</v>
      </c>
      <c r="K23" s="1">
        <v>1704.89</v>
      </c>
      <c r="L23" s="1">
        <v>8013.03</v>
      </c>
    </row>
    <row r="24" spans="1:12" x14ac:dyDescent="0.25">
      <c r="A24" t="s">
        <v>28</v>
      </c>
      <c r="B24" s="1">
        <v>4295.3999999999996</v>
      </c>
      <c r="C24" s="1">
        <v>172.79</v>
      </c>
      <c r="D24" s="1">
        <v>208</v>
      </c>
      <c r="E24" s="1">
        <v>832</v>
      </c>
      <c r="F24" s="1">
        <v>375.58</v>
      </c>
      <c r="G24" s="1">
        <v>134.99</v>
      </c>
      <c r="H24" s="1">
        <v>31.69</v>
      </c>
      <c r="I24" s="1">
        <v>270.61</v>
      </c>
      <c r="J24" s="1">
        <v>4676.1899999999996</v>
      </c>
      <c r="K24" s="1">
        <v>542.26</v>
      </c>
      <c r="L24" s="1">
        <v>4133.93</v>
      </c>
    </row>
    <row r="25" spans="1:12" s="2" customFormat="1" x14ac:dyDescent="0.25">
      <c r="A25" s="2" t="s">
        <v>29</v>
      </c>
      <c r="B25" s="3">
        <v>37441.800000000003</v>
      </c>
      <c r="C25" s="3">
        <v>5371.9</v>
      </c>
      <c r="D25" s="3">
        <v>1040</v>
      </c>
      <c r="E25" s="3">
        <v>4160</v>
      </c>
      <c r="F25" s="3">
        <v>6013.32</v>
      </c>
      <c r="G25" s="3">
        <v>1262.67</v>
      </c>
      <c r="H25" s="3">
        <v>158.44999999999999</v>
      </c>
      <c r="I25" s="3">
        <v>2412.08</v>
      </c>
      <c r="J25" s="3">
        <v>43853.7</v>
      </c>
      <c r="K25" s="3">
        <v>10399.959999999999</v>
      </c>
      <c r="L25" s="3">
        <v>33453.74</v>
      </c>
    </row>
    <row r="26" spans="1:12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t="s">
        <v>30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t="s">
        <v>31</v>
      </c>
      <c r="B29" s="1">
        <v>8710.5</v>
      </c>
      <c r="C29" s="1">
        <v>1279.8399999999999</v>
      </c>
      <c r="D29" s="1">
        <v>208</v>
      </c>
      <c r="E29" s="1">
        <v>832</v>
      </c>
      <c r="F29" s="1">
        <v>1495.72</v>
      </c>
      <c r="G29" s="1">
        <v>294.62</v>
      </c>
      <c r="H29" s="1">
        <v>31.69</v>
      </c>
      <c r="I29" s="1">
        <v>558.25</v>
      </c>
      <c r="J29" s="1">
        <v>10198.34</v>
      </c>
      <c r="K29" s="1">
        <v>1822.03</v>
      </c>
      <c r="L29" s="1">
        <v>8376.31</v>
      </c>
    </row>
    <row r="30" spans="1:12" x14ac:dyDescent="0.25">
      <c r="A30" t="s">
        <v>32</v>
      </c>
      <c r="B30" s="1">
        <v>8710.5</v>
      </c>
      <c r="C30" s="1">
        <v>1279.8399999999999</v>
      </c>
      <c r="D30" s="1">
        <v>208</v>
      </c>
      <c r="E30" s="1">
        <v>832</v>
      </c>
      <c r="F30" s="1">
        <v>1495.72</v>
      </c>
      <c r="G30" s="1">
        <v>294.62</v>
      </c>
      <c r="H30" s="1">
        <v>31.69</v>
      </c>
      <c r="I30" s="1">
        <v>558.25</v>
      </c>
      <c r="J30" s="1">
        <v>10198.34</v>
      </c>
      <c r="K30" s="1">
        <v>4560.82</v>
      </c>
      <c r="L30" s="1">
        <v>5637.52</v>
      </c>
    </row>
    <row r="31" spans="1:12" x14ac:dyDescent="0.25">
      <c r="A31" t="s">
        <v>33</v>
      </c>
      <c r="B31" s="1">
        <v>8710.5</v>
      </c>
      <c r="C31" s="1">
        <v>1279.8399999999999</v>
      </c>
      <c r="D31" s="1">
        <v>208</v>
      </c>
      <c r="E31" s="1">
        <v>832</v>
      </c>
      <c r="F31" s="1">
        <v>1495.72</v>
      </c>
      <c r="G31" s="1">
        <v>302.92</v>
      </c>
      <c r="H31" s="1">
        <v>31.69</v>
      </c>
      <c r="I31" s="1">
        <v>573.19000000000005</v>
      </c>
      <c r="J31" s="1">
        <v>10198.34</v>
      </c>
      <c r="K31" s="1">
        <v>1830.33</v>
      </c>
      <c r="L31" s="1">
        <v>8368.01</v>
      </c>
    </row>
    <row r="32" spans="1:12" x14ac:dyDescent="0.25">
      <c r="A32" t="s">
        <v>34</v>
      </c>
      <c r="B32" s="1">
        <v>7549.1</v>
      </c>
      <c r="C32" s="1">
        <v>959.88</v>
      </c>
      <c r="D32" s="1">
        <v>208</v>
      </c>
      <c r="E32" s="1">
        <v>832</v>
      </c>
      <c r="F32" s="1">
        <v>1264.4000000000001</v>
      </c>
      <c r="G32" s="1">
        <v>269.08999999999997</v>
      </c>
      <c r="H32" s="1">
        <v>31.69</v>
      </c>
      <c r="I32" s="1">
        <v>484.72</v>
      </c>
      <c r="J32" s="1">
        <v>8716.98</v>
      </c>
      <c r="K32" s="1">
        <v>1565.18</v>
      </c>
      <c r="L32" s="1">
        <v>7151.8</v>
      </c>
    </row>
    <row r="33" spans="1:12" x14ac:dyDescent="0.25">
      <c r="A33" t="s">
        <v>35</v>
      </c>
      <c r="B33" s="1">
        <v>5430.3</v>
      </c>
      <c r="C33" s="1">
        <v>210.62</v>
      </c>
      <c r="D33" s="1">
        <v>208</v>
      </c>
      <c r="E33" s="1">
        <v>832</v>
      </c>
      <c r="F33" s="1">
        <v>576.49</v>
      </c>
      <c r="G33" s="1">
        <v>172.11</v>
      </c>
      <c r="H33" s="1">
        <v>31.69</v>
      </c>
      <c r="I33" s="1">
        <v>337.5</v>
      </c>
      <c r="J33" s="1">
        <v>5848.92</v>
      </c>
      <c r="K33" s="1">
        <v>780.29</v>
      </c>
      <c r="L33" s="1">
        <v>5068.63</v>
      </c>
    </row>
    <row r="34" spans="1:12" s="2" customFormat="1" x14ac:dyDescent="0.25">
      <c r="A34" s="2" t="s">
        <v>36</v>
      </c>
      <c r="B34" s="3">
        <v>39110.9</v>
      </c>
      <c r="C34" s="3">
        <v>5010.0200000000004</v>
      </c>
      <c r="D34" s="3">
        <v>1040</v>
      </c>
      <c r="E34" s="3">
        <v>4160</v>
      </c>
      <c r="F34" s="3">
        <v>6328.05</v>
      </c>
      <c r="G34" s="3">
        <v>1333.36</v>
      </c>
      <c r="H34" s="3">
        <v>158.44999999999999</v>
      </c>
      <c r="I34" s="3">
        <v>2511.91</v>
      </c>
      <c r="J34" s="3">
        <v>45160.92</v>
      </c>
      <c r="K34" s="3">
        <v>10558.65</v>
      </c>
      <c r="L34" s="3">
        <v>34602.269999999997</v>
      </c>
    </row>
    <row r="35" spans="1:12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t="s">
        <v>37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t="s">
        <v>38</v>
      </c>
      <c r="B38" s="1">
        <v>5970.15</v>
      </c>
      <c r="C38" s="1">
        <v>914.44</v>
      </c>
      <c r="D38" s="1">
        <v>208</v>
      </c>
      <c r="E38" s="1">
        <v>832</v>
      </c>
      <c r="F38" s="1">
        <v>832.33</v>
      </c>
      <c r="G38" s="1">
        <v>200.7</v>
      </c>
      <c r="H38" s="1">
        <v>31.69</v>
      </c>
      <c r="I38" s="1">
        <v>389.03</v>
      </c>
      <c r="J38" s="1">
        <v>7092.59</v>
      </c>
      <c r="K38" s="1">
        <v>1064.72</v>
      </c>
      <c r="L38" s="1">
        <v>6027.87</v>
      </c>
    </row>
    <row r="39" spans="1:12" x14ac:dyDescent="0.25">
      <c r="A39" t="s">
        <v>39</v>
      </c>
      <c r="B39" s="1">
        <v>5970.15</v>
      </c>
      <c r="C39" s="1">
        <v>228.61</v>
      </c>
      <c r="D39" s="1">
        <v>208</v>
      </c>
      <c r="E39" s="1">
        <v>832</v>
      </c>
      <c r="F39" s="1">
        <v>685.84</v>
      </c>
      <c r="G39" s="1">
        <v>184.29</v>
      </c>
      <c r="H39" s="1">
        <v>31.69</v>
      </c>
      <c r="I39" s="1">
        <v>359.47</v>
      </c>
      <c r="J39" s="1">
        <v>6406.76</v>
      </c>
      <c r="K39" s="1">
        <v>901.82</v>
      </c>
      <c r="L39" s="1">
        <v>5504.94</v>
      </c>
    </row>
    <row r="40" spans="1:12" x14ac:dyDescent="0.25">
      <c r="A40" t="s">
        <v>40</v>
      </c>
      <c r="B40" s="1">
        <v>6430.5</v>
      </c>
      <c r="C40" s="1">
        <v>0</v>
      </c>
      <c r="D40" s="1">
        <v>0</v>
      </c>
      <c r="E40" s="1">
        <v>800</v>
      </c>
      <c r="F40" s="1">
        <v>948.08</v>
      </c>
      <c r="G40" s="1">
        <v>195.21</v>
      </c>
      <c r="H40" s="1">
        <v>0</v>
      </c>
      <c r="I40" s="1">
        <v>369.98</v>
      </c>
      <c r="J40" s="1">
        <v>7202.16</v>
      </c>
      <c r="K40" s="1">
        <v>1143.29</v>
      </c>
      <c r="L40" s="1">
        <v>6058.87</v>
      </c>
    </row>
    <row r="41" spans="1:12" x14ac:dyDescent="0.25">
      <c r="A41" t="s">
        <v>41</v>
      </c>
      <c r="B41" s="1">
        <v>4295.25</v>
      </c>
      <c r="C41" s="1">
        <v>0</v>
      </c>
      <c r="D41" s="1">
        <v>0</v>
      </c>
      <c r="E41" s="1">
        <v>800</v>
      </c>
      <c r="F41" s="1">
        <v>347.91</v>
      </c>
      <c r="G41" s="1">
        <v>121.94</v>
      </c>
      <c r="H41" s="1">
        <v>0</v>
      </c>
      <c r="I41" s="1">
        <v>247.12</v>
      </c>
      <c r="J41" s="1">
        <v>4295.25</v>
      </c>
      <c r="K41" s="1">
        <v>469.85</v>
      </c>
      <c r="L41" s="1">
        <v>3825.4</v>
      </c>
    </row>
    <row r="42" spans="1:12" x14ac:dyDescent="0.25">
      <c r="A42" t="s">
        <v>42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</row>
    <row r="43" spans="1:12" s="2" customFormat="1" x14ac:dyDescent="0.25">
      <c r="A43" s="2" t="s">
        <v>43</v>
      </c>
      <c r="B43" s="3">
        <v>22666.05</v>
      </c>
      <c r="C43" s="3">
        <v>1143.05</v>
      </c>
      <c r="D43" s="3">
        <v>416</v>
      </c>
      <c r="E43" s="3">
        <v>3264</v>
      </c>
      <c r="F43" s="3">
        <v>2814.16</v>
      </c>
      <c r="G43" s="3">
        <v>702.14</v>
      </c>
      <c r="H43" s="3">
        <v>63.38</v>
      </c>
      <c r="I43" s="3">
        <v>1365.6</v>
      </c>
      <c r="J43" s="3">
        <v>24996.76</v>
      </c>
      <c r="K43" s="3">
        <v>3579.68</v>
      </c>
      <c r="L43" s="3">
        <v>21417.08</v>
      </c>
    </row>
    <row r="44" spans="1:12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t="s">
        <v>44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t="s">
        <v>45</v>
      </c>
      <c r="B47" s="1">
        <v>4295.3999999999996</v>
      </c>
      <c r="C47" s="1">
        <v>518.37</v>
      </c>
      <c r="D47" s="1">
        <v>208</v>
      </c>
      <c r="E47" s="1">
        <v>832</v>
      </c>
      <c r="F47" s="1">
        <v>430.87</v>
      </c>
      <c r="G47" s="1">
        <v>139.13999999999999</v>
      </c>
      <c r="H47" s="1">
        <v>31.69</v>
      </c>
      <c r="I47" s="1">
        <v>278.11</v>
      </c>
      <c r="J47" s="1">
        <v>5021.7700000000004</v>
      </c>
      <c r="K47" s="1">
        <v>2217.62</v>
      </c>
      <c r="L47" s="1">
        <v>2804.15</v>
      </c>
    </row>
    <row r="48" spans="1:12" x14ac:dyDescent="0.25">
      <c r="A48" t="s">
        <v>46</v>
      </c>
      <c r="B48" s="1">
        <v>5970.15</v>
      </c>
      <c r="C48" s="1">
        <v>685.83</v>
      </c>
      <c r="D48" s="1">
        <v>208</v>
      </c>
      <c r="E48" s="1">
        <v>832</v>
      </c>
      <c r="F48" s="1">
        <v>783.5</v>
      </c>
      <c r="G48" s="1">
        <v>195.24</v>
      </c>
      <c r="H48" s="1">
        <v>31.69</v>
      </c>
      <c r="I48" s="1">
        <v>379.18</v>
      </c>
      <c r="J48" s="1">
        <v>6863.98</v>
      </c>
      <c r="K48" s="1">
        <v>1894</v>
      </c>
      <c r="L48" s="1">
        <v>4969.9799999999996</v>
      </c>
    </row>
    <row r="49" spans="1:12" x14ac:dyDescent="0.25">
      <c r="A49" t="s">
        <v>47</v>
      </c>
      <c r="B49" s="1">
        <v>5970.15</v>
      </c>
      <c r="C49" s="1">
        <v>685.83</v>
      </c>
      <c r="D49" s="1">
        <v>208</v>
      </c>
      <c r="E49" s="1">
        <v>832</v>
      </c>
      <c r="F49" s="1">
        <v>783.5</v>
      </c>
      <c r="G49" s="1">
        <v>195.24</v>
      </c>
      <c r="H49" s="1">
        <v>31.69</v>
      </c>
      <c r="I49" s="1">
        <v>379.18</v>
      </c>
      <c r="J49" s="1">
        <v>6863.98</v>
      </c>
      <c r="K49" s="1">
        <v>2480.13</v>
      </c>
      <c r="L49" s="1">
        <v>4383.8500000000004</v>
      </c>
    </row>
    <row r="50" spans="1:12" x14ac:dyDescent="0.25">
      <c r="A50" t="s">
        <v>48</v>
      </c>
      <c r="B50" s="1">
        <v>4295.3999999999996</v>
      </c>
      <c r="C50" s="1">
        <v>691.16</v>
      </c>
      <c r="D50" s="1">
        <v>208</v>
      </c>
      <c r="E50" s="1">
        <v>832</v>
      </c>
      <c r="F50" s="1">
        <v>459.23</v>
      </c>
      <c r="G50" s="1">
        <v>143.30000000000001</v>
      </c>
      <c r="H50" s="1">
        <v>31.69</v>
      </c>
      <c r="I50" s="1">
        <v>285.61</v>
      </c>
      <c r="J50" s="1">
        <v>5194.5600000000004</v>
      </c>
      <c r="K50" s="1">
        <v>1650.26</v>
      </c>
      <c r="L50" s="1">
        <v>3544.3</v>
      </c>
    </row>
    <row r="51" spans="1:12" x14ac:dyDescent="0.25">
      <c r="A51" t="s">
        <v>49</v>
      </c>
      <c r="B51" s="1">
        <v>5970.15</v>
      </c>
      <c r="C51" s="1">
        <v>228.61</v>
      </c>
      <c r="D51" s="1">
        <v>208</v>
      </c>
      <c r="E51" s="1">
        <v>832</v>
      </c>
      <c r="F51" s="1">
        <v>685.84</v>
      </c>
      <c r="G51" s="1">
        <v>189.78</v>
      </c>
      <c r="H51" s="1">
        <v>31.69</v>
      </c>
      <c r="I51" s="1">
        <v>369.32</v>
      </c>
      <c r="J51" s="1">
        <v>6406.76</v>
      </c>
      <c r="K51" s="1">
        <v>2838.49</v>
      </c>
      <c r="L51" s="1">
        <v>3568.27</v>
      </c>
    </row>
    <row r="52" spans="1:12" x14ac:dyDescent="0.25">
      <c r="A52" t="s">
        <v>50</v>
      </c>
      <c r="B52" s="1">
        <v>3980.1</v>
      </c>
      <c r="C52" s="1">
        <v>228.61</v>
      </c>
      <c r="D52" s="1">
        <v>208</v>
      </c>
      <c r="E52" s="1">
        <v>832</v>
      </c>
      <c r="F52" s="1">
        <v>473.5</v>
      </c>
      <c r="G52" s="1">
        <v>126.52</v>
      </c>
      <c r="H52" s="1">
        <v>31.69</v>
      </c>
      <c r="I52" s="1">
        <v>246.22</v>
      </c>
      <c r="J52" s="1">
        <v>5929.15</v>
      </c>
      <c r="K52" s="1">
        <v>631.71</v>
      </c>
      <c r="L52" s="1">
        <v>5297.44</v>
      </c>
    </row>
    <row r="53" spans="1:12" x14ac:dyDescent="0.25">
      <c r="A53" t="s">
        <v>51</v>
      </c>
      <c r="B53" s="1">
        <v>5970.15</v>
      </c>
      <c r="C53" s="1">
        <v>228.61</v>
      </c>
      <c r="D53" s="1">
        <v>208</v>
      </c>
      <c r="E53" s="1">
        <v>832</v>
      </c>
      <c r="F53" s="1">
        <v>685.84</v>
      </c>
      <c r="G53" s="1">
        <v>189.78</v>
      </c>
      <c r="H53" s="1">
        <v>31.69</v>
      </c>
      <c r="I53" s="1">
        <v>369.32</v>
      </c>
      <c r="J53" s="1">
        <v>6406.76</v>
      </c>
      <c r="K53" s="1">
        <v>2682.58</v>
      </c>
      <c r="L53" s="1">
        <v>3724.18</v>
      </c>
    </row>
    <row r="54" spans="1:12" x14ac:dyDescent="0.25">
      <c r="A54" t="s">
        <v>52</v>
      </c>
      <c r="B54" s="1">
        <v>4295.3999999999996</v>
      </c>
      <c r="C54" s="1">
        <v>172.79</v>
      </c>
      <c r="D54" s="1">
        <v>208</v>
      </c>
      <c r="E54" s="1">
        <v>832</v>
      </c>
      <c r="F54" s="1">
        <v>375.58</v>
      </c>
      <c r="G54" s="1">
        <v>134.99</v>
      </c>
      <c r="H54" s="1">
        <v>31.69</v>
      </c>
      <c r="I54" s="1">
        <v>270.61</v>
      </c>
      <c r="J54" s="1">
        <v>4676.1899999999996</v>
      </c>
      <c r="K54" s="1">
        <v>2122.48</v>
      </c>
      <c r="L54" s="1">
        <v>2553.71</v>
      </c>
    </row>
    <row r="55" spans="1:12" x14ac:dyDescent="0.25">
      <c r="A55" t="s">
        <v>53</v>
      </c>
      <c r="B55" s="1">
        <v>5970.15</v>
      </c>
      <c r="C55" s="1">
        <v>0</v>
      </c>
      <c r="D55" s="1">
        <v>208</v>
      </c>
      <c r="E55" s="1">
        <v>832</v>
      </c>
      <c r="F55" s="1">
        <v>637.01</v>
      </c>
      <c r="G55" s="1">
        <v>184.29</v>
      </c>
      <c r="H55" s="1">
        <v>31.69</v>
      </c>
      <c r="I55" s="1">
        <v>359.47</v>
      </c>
      <c r="J55" s="1">
        <v>6178.15</v>
      </c>
      <c r="K55" s="1">
        <v>852.99</v>
      </c>
      <c r="L55" s="1">
        <v>5325.16</v>
      </c>
    </row>
    <row r="56" spans="1:12" x14ac:dyDescent="0.25">
      <c r="A56" t="s">
        <v>54</v>
      </c>
      <c r="B56" s="1">
        <v>9645.75</v>
      </c>
      <c r="C56" s="1">
        <v>0</v>
      </c>
      <c r="D56" s="1">
        <v>0</v>
      </c>
      <c r="E56" s="1">
        <v>800</v>
      </c>
      <c r="F56" s="1">
        <v>1422.11</v>
      </c>
      <c r="G56" s="1">
        <v>292.8</v>
      </c>
      <c r="H56" s="1">
        <v>0</v>
      </c>
      <c r="I56" s="1">
        <v>554.97</v>
      </c>
      <c r="J56" s="1">
        <v>9645.75</v>
      </c>
      <c r="K56" s="1">
        <v>1714.91</v>
      </c>
      <c r="L56" s="1">
        <v>7930.84</v>
      </c>
    </row>
    <row r="57" spans="1:12" s="2" customFormat="1" x14ac:dyDescent="0.25">
      <c r="A57" s="2" t="s">
        <v>55</v>
      </c>
      <c r="B57" s="3">
        <v>56362.8</v>
      </c>
      <c r="C57" s="3">
        <v>3439.81</v>
      </c>
      <c r="D57" s="3">
        <v>1872</v>
      </c>
      <c r="E57" s="3">
        <v>8288</v>
      </c>
      <c r="F57" s="3">
        <v>6736.98</v>
      </c>
      <c r="G57" s="3">
        <v>1791.08</v>
      </c>
      <c r="H57" s="3">
        <v>285.20999999999998</v>
      </c>
      <c r="I57" s="3">
        <v>3491.99</v>
      </c>
      <c r="J57" s="3">
        <v>63187.05</v>
      </c>
      <c r="K57" s="3">
        <v>19085.169999999998</v>
      </c>
      <c r="L57" s="3">
        <v>44101.88</v>
      </c>
    </row>
    <row r="58" spans="1:12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5">
      <c r="A60" t="s">
        <v>56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25">
      <c r="A61" t="s">
        <v>57</v>
      </c>
      <c r="B61" s="1">
        <v>5970.15</v>
      </c>
      <c r="C61" s="1">
        <v>685.83</v>
      </c>
      <c r="D61" s="1">
        <v>208</v>
      </c>
      <c r="E61" s="1">
        <v>832</v>
      </c>
      <c r="F61" s="1">
        <v>783.5</v>
      </c>
      <c r="G61" s="1">
        <v>195.24</v>
      </c>
      <c r="H61" s="1">
        <v>31.69</v>
      </c>
      <c r="I61" s="1">
        <v>379.18</v>
      </c>
      <c r="J61" s="1">
        <v>6863.98</v>
      </c>
      <c r="K61" s="1">
        <v>1895.88</v>
      </c>
      <c r="L61" s="1">
        <v>4968.1000000000004</v>
      </c>
    </row>
    <row r="62" spans="1:12" x14ac:dyDescent="0.25">
      <c r="A62" t="s">
        <v>58</v>
      </c>
      <c r="B62" s="1">
        <v>5970.15</v>
      </c>
      <c r="C62" s="1">
        <v>228.61</v>
      </c>
      <c r="D62" s="1">
        <v>208</v>
      </c>
      <c r="E62" s="1">
        <v>832</v>
      </c>
      <c r="F62" s="1">
        <v>685.84</v>
      </c>
      <c r="G62" s="1">
        <v>184.29</v>
      </c>
      <c r="H62" s="1">
        <v>31.69</v>
      </c>
      <c r="I62" s="1">
        <v>359.47</v>
      </c>
      <c r="J62" s="1">
        <v>6406.76</v>
      </c>
      <c r="K62" s="1">
        <v>901.82</v>
      </c>
      <c r="L62" s="1">
        <v>5504.94</v>
      </c>
    </row>
    <row r="63" spans="1:12" x14ac:dyDescent="0.25">
      <c r="A63" t="s">
        <v>59</v>
      </c>
      <c r="B63" s="1">
        <v>4295.25</v>
      </c>
      <c r="C63" s="1">
        <v>172.78</v>
      </c>
      <c r="D63" s="1">
        <v>208</v>
      </c>
      <c r="E63" s="1">
        <v>832</v>
      </c>
      <c r="F63" s="1">
        <v>375.55</v>
      </c>
      <c r="G63" s="1">
        <v>130.81</v>
      </c>
      <c r="H63" s="1">
        <v>31.69</v>
      </c>
      <c r="I63" s="1">
        <v>263.10000000000002</v>
      </c>
      <c r="J63" s="1">
        <v>4676.03</v>
      </c>
      <c r="K63" s="1">
        <v>538.04999999999995</v>
      </c>
      <c r="L63" s="1">
        <v>4137.9799999999996</v>
      </c>
    </row>
    <row r="64" spans="1:12" x14ac:dyDescent="0.25">
      <c r="A64" t="s">
        <v>60</v>
      </c>
      <c r="B64" s="1">
        <v>9645.75</v>
      </c>
      <c r="C64" s="1">
        <v>0</v>
      </c>
      <c r="D64" s="1">
        <v>0</v>
      </c>
      <c r="E64" s="1">
        <v>800</v>
      </c>
      <c r="F64" s="1">
        <v>1422.11</v>
      </c>
      <c r="G64" s="1">
        <v>292.8</v>
      </c>
      <c r="H64" s="1">
        <v>0</v>
      </c>
      <c r="I64" s="1">
        <v>554.97</v>
      </c>
      <c r="J64" s="1">
        <v>9645.75</v>
      </c>
      <c r="K64" s="1">
        <v>1714.91</v>
      </c>
      <c r="L64" s="1">
        <v>7930.84</v>
      </c>
    </row>
    <row r="65" spans="1:12" s="2" customFormat="1" x14ac:dyDescent="0.25">
      <c r="A65" s="2" t="s">
        <v>61</v>
      </c>
      <c r="B65" s="3">
        <v>25881.3</v>
      </c>
      <c r="C65" s="3">
        <v>1087.22</v>
      </c>
      <c r="D65" s="3">
        <v>624</v>
      </c>
      <c r="E65" s="3">
        <v>3296</v>
      </c>
      <c r="F65" s="3">
        <v>3267</v>
      </c>
      <c r="G65" s="3">
        <v>803.14</v>
      </c>
      <c r="H65" s="3">
        <v>95.07</v>
      </c>
      <c r="I65" s="3">
        <v>1556.72</v>
      </c>
      <c r="J65" s="3">
        <v>27592.52</v>
      </c>
      <c r="K65" s="3">
        <v>5050.66</v>
      </c>
      <c r="L65" s="3">
        <v>22541.86</v>
      </c>
    </row>
    <row r="66" spans="1:12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t="s">
        <v>62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t="s">
        <v>63</v>
      </c>
      <c r="B69" s="1">
        <v>8710.5</v>
      </c>
      <c r="C69" s="1">
        <v>959.88</v>
      </c>
      <c r="D69" s="1">
        <v>208</v>
      </c>
      <c r="E69" s="1">
        <v>832</v>
      </c>
      <c r="F69" s="1">
        <v>1427.37</v>
      </c>
      <c r="G69" s="1">
        <v>294.62</v>
      </c>
      <c r="H69" s="1">
        <v>31.69</v>
      </c>
      <c r="I69" s="1">
        <v>558.25</v>
      </c>
      <c r="J69" s="1">
        <v>9878.3799999999992</v>
      </c>
      <c r="K69" s="1">
        <v>1753.68</v>
      </c>
      <c r="L69" s="1">
        <v>8124.7</v>
      </c>
    </row>
    <row r="70" spans="1:12" s="2" customFormat="1" x14ac:dyDescent="0.25">
      <c r="A70" s="2" t="s">
        <v>64</v>
      </c>
      <c r="B70" s="3">
        <v>8710.5</v>
      </c>
      <c r="C70" s="3">
        <v>959.88</v>
      </c>
      <c r="D70" s="3">
        <v>208</v>
      </c>
      <c r="E70" s="3">
        <v>832</v>
      </c>
      <c r="F70" s="3">
        <v>1427.37</v>
      </c>
      <c r="G70" s="3">
        <v>294.62</v>
      </c>
      <c r="H70" s="3">
        <v>31.69</v>
      </c>
      <c r="I70" s="3">
        <v>558.25</v>
      </c>
      <c r="J70" s="3">
        <v>9878.3799999999992</v>
      </c>
      <c r="K70" s="3">
        <v>1753.68</v>
      </c>
      <c r="L70" s="3">
        <v>8124.7</v>
      </c>
    </row>
    <row r="71" spans="1:12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t="s">
        <v>65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t="s">
        <v>66</v>
      </c>
      <c r="B74" s="1">
        <v>5970.15</v>
      </c>
      <c r="C74" s="1">
        <v>685.83</v>
      </c>
      <c r="D74" s="1">
        <v>208</v>
      </c>
      <c r="E74" s="1">
        <v>832</v>
      </c>
      <c r="F74" s="1">
        <v>783.5</v>
      </c>
      <c r="G74" s="1">
        <v>195.24</v>
      </c>
      <c r="H74" s="1">
        <v>31.69</v>
      </c>
      <c r="I74" s="1">
        <v>379.18</v>
      </c>
      <c r="J74" s="1">
        <v>6863.98</v>
      </c>
      <c r="K74" s="1">
        <v>2480.13</v>
      </c>
      <c r="L74" s="1">
        <v>4383.8500000000004</v>
      </c>
    </row>
    <row r="75" spans="1:12" x14ac:dyDescent="0.25">
      <c r="A75" t="s">
        <v>67</v>
      </c>
      <c r="B75" s="1">
        <v>5694</v>
      </c>
      <c r="C75" s="1">
        <v>219.41</v>
      </c>
      <c r="D75" s="1">
        <v>208</v>
      </c>
      <c r="E75" s="1">
        <v>832</v>
      </c>
      <c r="F75" s="1">
        <v>625.32000000000005</v>
      </c>
      <c r="G75" s="1">
        <v>180.73</v>
      </c>
      <c r="H75" s="1">
        <v>31.69</v>
      </c>
      <c r="I75" s="1">
        <v>353.04</v>
      </c>
      <c r="J75" s="1">
        <v>6121.41</v>
      </c>
      <c r="K75" s="1">
        <v>837.74</v>
      </c>
      <c r="L75" s="1">
        <v>5283.67</v>
      </c>
    </row>
    <row r="76" spans="1:12" x14ac:dyDescent="0.25">
      <c r="A76" t="s">
        <v>68</v>
      </c>
      <c r="B76" s="1">
        <v>5970.15</v>
      </c>
      <c r="C76" s="1">
        <v>685.83</v>
      </c>
      <c r="D76" s="1">
        <v>208</v>
      </c>
      <c r="E76" s="1">
        <v>832</v>
      </c>
      <c r="F76" s="1">
        <v>783.5</v>
      </c>
      <c r="G76" s="1">
        <v>195.24</v>
      </c>
      <c r="H76" s="1">
        <v>31.69</v>
      </c>
      <c r="I76" s="1">
        <v>379.18</v>
      </c>
      <c r="J76" s="1">
        <v>6863.98</v>
      </c>
      <c r="K76" s="1">
        <v>1010.43</v>
      </c>
      <c r="L76" s="1">
        <v>5853.55</v>
      </c>
    </row>
    <row r="77" spans="1:12" x14ac:dyDescent="0.25">
      <c r="A77" t="s">
        <v>69</v>
      </c>
      <c r="B77" s="1">
        <v>5970.15</v>
      </c>
      <c r="C77" s="1">
        <v>685.83</v>
      </c>
      <c r="D77" s="1">
        <v>208</v>
      </c>
      <c r="E77" s="1">
        <v>832</v>
      </c>
      <c r="F77" s="1">
        <v>783.5</v>
      </c>
      <c r="G77" s="1">
        <v>195.24</v>
      </c>
      <c r="H77" s="1">
        <v>31.69</v>
      </c>
      <c r="I77" s="1">
        <v>379.18</v>
      </c>
      <c r="J77" s="1">
        <v>6863.98</v>
      </c>
      <c r="K77" s="1">
        <v>2062.7199999999998</v>
      </c>
      <c r="L77" s="1">
        <v>4801.26</v>
      </c>
    </row>
    <row r="78" spans="1:12" x14ac:dyDescent="0.25">
      <c r="A78" t="s">
        <v>70</v>
      </c>
      <c r="B78" s="1">
        <v>5970.15</v>
      </c>
      <c r="C78" s="1">
        <v>685.83</v>
      </c>
      <c r="D78" s="1">
        <v>208</v>
      </c>
      <c r="E78" s="1">
        <v>832</v>
      </c>
      <c r="F78" s="1">
        <v>783.5</v>
      </c>
      <c r="G78" s="1">
        <v>195.24</v>
      </c>
      <c r="H78" s="1">
        <v>31.69</v>
      </c>
      <c r="I78" s="1">
        <v>379.18</v>
      </c>
      <c r="J78" s="1">
        <v>6863.98</v>
      </c>
      <c r="K78" s="1">
        <v>1010.43</v>
      </c>
      <c r="L78" s="1">
        <v>5853.55</v>
      </c>
    </row>
    <row r="79" spans="1:12" x14ac:dyDescent="0.25">
      <c r="A79" t="s">
        <v>71</v>
      </c>
      <c r="B79" s="1">
        <v>5970.15</v>
      </c>
      <c r="C79" s="1">
        <v>685.83</v>
      </c>
      <c r="D79" s="1">
        <v>208</v>
      </c>
      <c r="E79" s="1">
        <v>832</v>
      </c>
      <c r="F79" s="1">
        <v>783.5</v>
      </c>
      <c r="G79" s="1">
        <v>195.24</v>
      </c>
      <c r="H79" s="1">
        <v>31.69</v>
      </c>
      <c r="I79" s="1">
        <v>379.18</v>
      </c>
      <c r="J79" s="1">
        <v>6863.98</v>
      </c>
      <c r="K79" s="1">
        <v>3067.51</v>
      </c>
      <c r="L79" s="1">
        <v>3796.47</v>
      </c>
    </row>
    <row r="80" spans="1:12" x14ac:dyDescent="0.25">
      <c r="A80" t="s">
        <v>72</v>
      </c>
      <c r="B80" s="1">
        <v>4565.55</v>
      </c>
      <c r="C80" s="1">
        <v>545.37</v>
      </c>
      <c r="D80" s="1">
        <v>208</v>
      </c>
      <c r="E80" s="1">
        <v>832</v>
      </c>
      <c r="F80" s="1">
        <v>481.51</v>
      </c>
      <c r="G80" s="1">
        <v>147.76</v>
      </c>
      <c r="H80" s="1">
        <v>31.69</v>
      </c>
      <c r="I80" s="1">
        <v>293.64999999999998</v>
      </c>
      <c r="J80" s="1">
        <v>5318.92</v>
      </c>
      <c r="K80" s="1">
        <v>1763.24</v>
      </c>
      <c r="L80" s="1">
        <v>3555.68</v>
      </c>
    </row>
    <row r="81" spans="1:12" s="2" customFormat="1" x14ac:dyDescent="0.25">
      <c r="A81" s="2" t="s">
        <v>73</v>
      </c>
      <c r="B81" s="3">
        <v>40110.300000000003</v>
      </c>
      <c r="C81" s="3">
        <v>4193.93</v>
      </c>
      <c r="D81" s="3">
        <v>1456</v>
      </c>
      <c r="E81" s="3">
        <v>5824</v>
      </c>
      <c r="F81" s="3">
        <v>5024.33</v>
      </c>
      <c r="G81" s="3">
        <v>1304.69</v>
      </c>
      <c r="H81" s="3">
        <v>221.83</v>
      </c>
      <c r="I81" s="3">
        <v>2542.59</v>
      </c>
      <c r="J81" s="3">
        <v>45760.23</v>
      </c>
      <c r="K81" s="3">
        <v>12232.2</v>
      </c>
      <c r="L81" s="3">
        <v>33528.03</v>
      </c>
    </row>
    <row r="82" spans="1:12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x14ac:dyDescent="0.25">
      <c r="A84" t="s">
        <v>74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x14ac:dyDescent="0.25">
      <c r="A85" t="s">
        <v>75</v>
      </c>
      <c r="B85" s="1">
        <v>5970.15</v>
      </c>
      <c r="C85" s="1">
        <v>228.61</v>
      </c>
      <c r="D85" s="1">
        <v>208</v>
      </c>
      <c r="E85" s="1">
        <v>832</v>
      </c>
      <c r="F85" s="1">
        <v>685.84</v>
      </c>
      <c r="G85" s="1">
        <v>189.78</v>
      </c>
      <c r="H85" s="1">
        <v>31.69</v>
      </c>
      <c r="I85" s="1">
        <v>369.32</v>
      </c>
      <c r="J85" s="1">
        <v>6406.76</v>
      </c>
      <c r="K85" s="1">
        <v>907.31</v>
      </c>
      <c r="L85" s="1">
        <v>5499.45</v>
      </c>
    </row>
    <row r="86" spans="1:12" x14ac:dyDescent="0.25">
      <c r="A86" t="s">
        <v>76</v>
      </c>
      <c r="B86" s="1">
        <v>5572.14</v>
      </c>
      <c r="C86" s="1">
        <v>685.83</v>
      </c>
      <c r="D86" s="1">
        <v>208</v>
      </c>
      <c r="E86" s="1">
        <v>832</v>
      </c>
      <c r="F86" s="1">
        <v>741.03</v>
      </c>
      <c r="G86" s="1">
        <v>186.4</v>
      </c>
      <c r="H86" s="1">
        <v>31.69</v>
      </c>
      <c r="I86" s="1">
        <v>353.9</v>
      </c>
      <c r="J86" s="1">
        <v>6465.97</v>
      </c>
      <c r="K86" s="1">
        <v>959.12</v>
      </c>
      <c r="L86" s="1">
        <v>5506.85</v>
      </c>
    </row>
    <row r="87" spans="1:12" x14ac:dyDescent="0.25">
      <c r="A87" t="s">
        <v>77</v>
      </c>
      <c r="B87" s="1">
        <v>5970.15</v>
      </c>
      <c r="C87" s="1">
        <v>685.83</v>
      </c>
      <c r="D87" s="1">
        <v>208</v>
      </c>
      <c r="E87" s="1">
        <v>832</v>
      </c>
      <c r="F87" s="1">
        <v>783.5</v>
      </c>
      <c r="G87" s="1">
        <v>195.24</v>
      </c>
      <c r="H87" s="1">
        <v>31.69</v>
      </c>
      <c r="I87" s="1">
        <v>379.18</v>
      </c>
      <c r="J87" s="1">
        <v>6863.98</v>
      </c>
      <c r="K87" s="1">
        <v>2547.62</v>
      </c>
      <c r="L87" s="1">
        <v>4316.3599999999997</v>
      </c>
    </row>
    <row r="88" spans="1:12" x14ac:dyDescent="0.25">
      <c r="A88" t="s">
        <v>78</v>
      </c>
      <c r="B88" s="1">
        <v>9040.7999999999993</v>
      </c>
      <c r="C88" s="1">
        <v>1323.88</v>
      </c>
      <c r="D88" s="1">
        <v>0</v>
      </c>
      <c r="E88" s="1">
        <v>800</v>
      </c>
      <c r="F88" s="1">
        <v>1575.68</v>
      </c>
      <c r="G88" s="1">
        <v>298.76</v>
      </c>
      <c r="H88" s="1">
        <v>0</v>
      </c>
      <c r="I88" s="1">
        <v>565.70000000000005</v>
      </c>
      <c r="J88" s="1">
        <v>10364.68</v>
      </c>
      <c r="K88" s="1">
        <v>1874.44</v>
      </c>
      <c r="L88" s="1">
        <v>8490.24</v>
      </c>
    </row>
    <row r="89" spans="1:12" x14ac:dyDescent="0.25">
      <c r="A89" t="s">
        <v>79</v>
      </c>
      <c r="B89" s="1">
        <v>5970.15</v>
      </c>
      <c r="C89" s="1">
        <v>685.83</v>
      </c>
      <c r="D89" s="1">
        <v>208</v>
      </c>
      <c r="E89" s="1">
        <v>832</v>
      </c>
      <c r="F89" s="1">
        <v>868.51</v>
      </c>
      <c r="G89" s="1">
        <v>195.24</v>
      </c>
      <c r="H89" s="1">
        <v>31.69</v>
      </c>
      <c r="I89" s="1">
        <v>379.18</v>
      </c>
      <c r="J89" s="1">
        <v>7261.99</v>
      </c>
      <c r="K89" s="1">
        <v>1095.44</v>
      </c>
      <c r="L89" s="1">
        <v>6166.55</v>
      </c>
    </row>
    <row r="90" spans="1:12" x14ac:dyDescent="0.25">
      <c r="A90" t="s">
        <v>80</v>
      </c>
      <c r="B90" s="1">
        <v>5970.15</v>
      </c>
      <c r="C90" s="1">
        <v>685.83</v>
      </c>
      <c r="D90" s="1">
        <v>208</v>
      </c>
      <c r="E90" s="1">
        <v>832</v>
      </c>
      <c r="F90" s="1">
        <v>783.5</v>
      </c>
      <c r="G90" s="1">
        <v>195.24</v>
      </c>
      <c r="H90" s="1">
        <v>31.69</v>
      </c>
      <c r="I90" s="1">
        <v>379.18</v>
      </c>
      <c r="J90" s="1">
        <v>6863.98</v>
      </c>
      <c r="K90" s="1">
        <v>2870.03</v>
      </c>
      <c r="L90" s="1">
        <v>3993.95</v>
      </c>
    </row>
    <row r="91" spans="1:12" x14ac:dyDescent="0.25">
      <c r="A91" t="s">
        <v>81</v>
      </c>
      <c r="B91" s="1">
        <v>5970.15</v>
      </c>
      <c r="C91" s="1">
        <v>228.61</v>
      </c>
      <c r="D91" s="1">
        <v>208</v>
      </c>
      <c r="E91" s="1">
        <v>832</v>
      </c>
      <c r="F91" s="1">
        <v>685.84</v>
      </c>
      <c r="G91" s="1">
        <v>189.78</v>
      </c>
      <c r="H91" s="1">
        <v>31.69</v>
      </c>
      <c r="I91" s="1">
        <v>369.32</v>
      </c>
      <c r="J91" s="1">
        <v>6406.76</v>
      </c>
      <c r="K91" s="1">
        <v>907.31</v>
      </c>
      <c r="L91" s="1">
        <v>5499.45</v>
      </c>
    </row>
    <row r="92" spans="1:12" x14ac:dyDescent="0.25">
      <c r="A92" t="s">
        <v>82</v>
      </c>
      <c r="B92" s="1">
        <v>5970.15</v>
      </c>
      <c r="C92" s="1">
        <v>228.61</v>
      </c>
      <c r="D92" s="1">
        <v>208</v>
      </c>
      <c r="E92" s="1">
        <v>832</v>
      </c>
      <c r="F92" s="1">
        <v>685.84</v>
      </c>
      <c r="G92" s="1">
        <v>189.78</v>
      </c>
      <c r="H92" s="1">
        <v>31.69</v>
      </c>
      <c r="I92" s="1">
        <v>369.32</v>
      </c>
      <c r="J92" s="1">
        <v>6406.76</v>
      </c>
      <c r="K92" s="1">
        <v>907.31</v>
      </c>
      <c r="L92" s="1">
        <v>5499.45</v>
      </c>
    </row>
    <row r="93" spans="1:12" x14ac:dyDescent="0.25">
      <c r="A93" t="s">
        <v>83</v>
      </c>
      <c r="B93" s="1">
        <v>4295.3999999999996</v>
      </c>
      <c r="C93" s="1">
        <v>172.79</v>
      </c>
      <c r="D93" s="1">
        <v>208</v>
      </c>
      <c r="E93" s="1">
        <v>832</v>
      </c>
      <c r="F93" s="1">
        <v>375.58</v>
      </c>
      <c r="G93" s="1">
        <v>130.82</v>
      </c>
      <c r="H93" s="1">
        <v>31.69</v>
      </c>
      <c r="I93" s="1">
        <v>263.11</v>
      </c>
      <c r="J93" s="1">
        <v>4676.1899999999996</v>
      </c>
      <c r="K93" s="1">
        <v>538.09</v>
      </c>
      <c r="L93" s="1">
        <v>4138.1000000000004</v>
      </c>
    </row>
    <row r="94" spans="1:12" x14ac:dyDescent="0.25">
      <c r="A94" t="s">
        <v>84</v>
      </c>
      <c r="B94" s="1">
        <v>5970</v>
      </c>
      <c r="C94" s="1">
        <v>228.61</v>
      </c>
      <c r="D94" s="1">
        <v>208</v>
      </c>
      <c r="E94" s="1">
        <v>832</v>
      </c>
      <c r="F94" s="1">
        <v>685.81</v>
      </c>
      <c r="G94" s="1">
        <v>184.29</v>
      </c>
      <c r="H94" s="1">
        <v>31.69</v>
      </c>
      <c r="I94" s="1">
        <v>359.46</v>
      </c>
      <c r="J94" s="1">
        <v>6406.61</v>
      </c>
      <c r="K94" s="1">
        <v>901.79</v>
      </c>
      <c r="L94" s="1">
        <v>5504.82</v>
      </c>
    </row>
    <row r="95" spans="1:12" x14ac:dyDescent="0.25">
      <c r="A95" t="s">
        <v>85</v>
      </c>
      <c r="B95" s="1">
        <v>5970.15</v>
      </c>
      <c r="C95" s="1">
        <v>228.61</v>
      </c>
      <c r="D95" s="1">
        <v>208</v>
      </c>
      <c r="E95" s="1">
        <v>832</v>
      </c>
      <c r="F95" s="1">
        <v>685.84</v>
      </c>
      <c r="G95" s="1">
        <v>184.29</v>
      </c>
      <c r="H95" s="1">
        <v>31.69</v>
      </c>
      <c r="I95" s="1">
        <v>359.47</v>
      </c>
      <c r="J95" s="1">
        <v>6406.76</v>
      </c>
      <c r="K95" s="1">
        <v>901.82</v>
      </c>
      <c r="L95" s="1">
        <v>5504.94</v>
      </c>
    </row>
    <row r="96" spans="1:12" x14ac:dyDescent="0.25">
      <c r="A96" t="s">
        <v>86</v>
      </c>
      <c r="B96" s="1">
        <v>5970.15</v>
      </c>
      <c r="C96" s="1">
        <v>228.61</v>
      </c>
      <c r="D96" s="1">
        <v>208</v>
      </c>
      <c r="E96" s="1">
        <v>832</v>
      </c>
      <c r="F96" s="1">
        <v>685.84</v>
      </c>
      <c r="G96" s="1">
        <v>184.29</v>
      </c>
      <c r="H96" s="1">
        <v>31.69</v>
      </c>
      <c r="I96" s="1">
        <v>359.47</v>
      </c>
      <c r="J96" s="1">
        <v>6406.76</v>
      </c>
      <c r="K96" s="1">
        <v>901.82</v>
      </c>
      <c r="L96" s="1">
        <v>5504.94</v>
      </c>
    </row>
    <row r="97" spans="1:12" x14ac:dyDescent="0.25">
      <c r="A97" t="s">
        <v>87</v>
      </c>
      <c r="B97" s="1">
        <v>5970.15</v>
      </c>
      <c r="C97" s="1">
        <v>228.61</v>
      </c>
      <c r="D97" s="1">
        <v>208</v>
      </c>
      <c r="E97" s="1">
        <v>832</v>
      </c>
      <c r="F97" s="1">
        <v>685.84</v>
      </c>
      <c r="G97" s="1">
        <v>184.29</v>
      </c>
      <c r="H97" s="1">
        <v>31.69</v>
      </c>
      <c r="I97" s="1">
        <v>359.47</v>
      </c>
      <c r="J97" s="1">
        <v>6406.76</v>
      </c>
      <c r="K97" s="1">
        <v>2878.93</v>
      </c>
      <c r="L97" s="1">
        <v>3527.83</v>
      </c>
    </row>
    <row r="98" spans="1:12" s="2" customFormat="1" x14ac:dyDescent="0.25">
      <c r="A98" s="2" t="s">
        <v>88</v>
      </c>
      <c r="B98" s="3">
        <v>78609.69</v>
      </c>
      <c r="C98" s="3">
        <v>5840.26</v>
      </c>
      <c r="D98" s="3">
        <v>2496</v>
      </c>
      <c r="E98" s="3">
        <v>10784</v>
      </c>
      <c r="F98" s="3">
        <v>9928.65</v>
      </c>
      <c r="G98" s="3">
        <v>2508.1999999999998</v>
      </c>
      <c r="H98" s="3">
        <v>380.28</v>
      </c>
      <c r="I98" s="3">
        <v>4866.08</v>
      </c>
      <c r="J98" s="3">
        <v>87343.96</v>
      </c>
      <c r="K98" s="3">
        <v>18191.03</v>
      </c>
      <c r="L98" s="3">
        <v>69152.929999999993</v>
      </c>
    </row>
    <row r="99" spans="1:12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5">
      <c r="A101" t="s">
        <v>89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5">
      <c r="A102" t="s">
        <v>90</v>
      </c>
      <c r="B102" s="1">
        <v>9645.75</v>
      </c>
      <c r="C102" s="1">
        <v>0</v>
      </c>
      <c r="D102" s="1">
        <v>0</v>
      </c>
      <c r="E102" s="1">
        <v>800</v>
      </c>
      <c r="F102" s="1">
        <v>1422.11</v>
      </c>
      <c r="G102" s="1">
        <v>292.8</v>
      </c>
      <c r="H102" s="1">
        <v>0</v>
      </c>
      <c r="I102" s="1">
        <v>554.97</v>
      </c>
      <c r="J102" s="1">
        <v>9645.75</v>
      </c>
      <c r="K102" s="1">
        <v>5497.88</v>
      </c>
      <c r="L102" s="1">
        <v>4147.87</v>
      </c>
    </row>
    <row r="103" spans="1:12" s="2" customFormat="1" x14ac:dyDescent="0.25">
      <c r="A103" s="2" t="s">
        <v>91</v>
      </c>
      <c r="B103" s="3">
        <v>9645.75</v>
      </c>
      <c r="C103" s="3">
        <v>0</v>
      </c>
      <c r="D103" s="3">
        <v>0</v>
      </c>
      <c r="E103" s="3">
        <v>800</v>
      </c>
      <c r="F103" s="3">
        <v>1422.11</v>
      </c>
      <c r="G103" s="3">
        <v>292.8</v>
      </c>
      <c r="H103" s="3">
        <v>0</v>
      </c>
      <c r="I103" s="3">
        <v>554.97</v>
      </c>
      <c r="J103" s="3">
        <v>9645.75</v>
      </c>
      <c r="K103" s="3">
        <v>5497.88</v>
      </c>
      <c r="L103" s="3">
        <v>4147.87</v>
      </c>
    </row>
    <row r="104" spans="1:12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25">
      <c r="A106" t="s">
        <v>92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x14ac:dyDescent="0.25">
      <c r="A107" t="s">
        <v>93</v>
      </c>
      <c r="B107" s="1">
        <v>5970.15</v>
      </c>
      <c r="C107" s="1">
        <v>914.44</v>
      </c>
      <c r="D107" s="1">
        <v>208</v>
      </c>
      <c r="E107" s="1">
        <v>832</v>
      </c>
      <c r="F107" s="1">
        <v>832.33</v>
      </c>
      <c r="G107" s="1">
        <v>200.7</v>
      </c>
      <c r="H107" s="1">
        <v>31.69</v>
      </c>
      <c r="I107" s="1">
        <v>389.03</v>
      </c>
      <c r="J107" s="1">
        <v>7092.59</v>
      </c>
      <c r="K107" s="1">
        <v>1064.72</v>
      </c>
      <c r="L107" s="1">
        <v>6027.87</v>
      </c>
    </row>
    <row r="108" spans="1:12" x14ac:dyDescent="0.25">
      <c r="A108" t="s">
        <v>94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</row>
    <row r="109" spans="1:12" x14ac:dyDescent="0.25">
      <c r="A109" t="s">
        <v>95</v>
      </c>
      <c r="B109" s="1">
        <v>4295.3999999999996</v>
      </c>
      <c r="C109" s="1">
        <v>345.58</v>
      </c>
      <c r="D109" s="1">
        <v>208</v>
      </c>
      <c r="E109" s="1">
        <v>832</v>
      </c>
      <c r="F109" s="1">
        <v>403.22</v>
      </c>
      <c r="G109" s="1">
        <v>134.99</v>
      </c>
      <c r="H109" s="1">
        <v>31.69</v>
      </c>
      <c r="I109" s="1">
        <v>270.61</v>
      </c>
      <c r="J109" s="1">
        <v>4848.9799999999996</v>
      </c>
      <c r="K109" s="1">
        <v>2202.0700000000002</v>
      </c>
      <c r="L109" s="1">
        <v>2646.91</v>
      </c>
    </row>
    <row r="110" spans="1:12" s="2" customFormat="1" x14ac:dyDescent="0.25">
      <c r="A110" s="2" t="s">
        <v>96</v>
      </c>
      <c r="B110" s="3">
        <v>10265.549999999999</v>
      </c>
      <c r="C110" s="3">
        <v>1260.02</v>
      </c>
      <c r="D110" s="3">
        <v>416</v>
      </c>
      <c r="E110" s="3">
        <v>1664</v>
      </c>
      <c r="F110" s="3">
        <v>1235.55</v>
      </c>
      <c r="G110" s="3">
        <v>335.69</v>
      </c>
      <c r="H110" s="3">
        <v>63.38</v>
      </c>
      <c r="I110" s="3">
        <v>659.64</v>
      </c>
      <c r="J110" s="3">
        <v>11941.57</v>
      </c>
      <c r="K110" s="3">
        <v>3266.79</v>
      </c>
      <c r="L110" s="3">
        <v>8674.7800000000007</v>
      </c>
    </row>
    <row r="111" spans="1:12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x14ac:dyDescent="0.25">
      <c r="A113" t="s">
        <v>97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x14ac:dyDescent="0.25">
      <c r="A114" t="s">
        <v>98</v>
      </c>
      <c r="B114" s="1">
        <v>3736.95</v>
      </c>
      <c r="C114" s="1">
        <v>616.67999999999995</v>
      </c>
      <c r="D114" s="1">
        <v>208</v>
      </c>
      <c r="E114" s="1">
        <v>832</v>
      </c>
      <c r="F114" s="1">
        <v>357.25</v>
      </c>
      <c r="G114" s="1">
        <v>124.16</v>
      </c>
      <c r="H114" s="1">
        <v>31.69</v>
      </c>
      <c r="I114" s="1">
        <v>251.13</v>
      </c>
      <c r="J114" s="1">
        <v>4561.63</v>
      </c>
      <c r="K114" s="1">
        <v>513.1</v>
      </c>
      <c r="L114" s="1">
        <v>4048.53</v>
      </c>
    </row>
    <row r="115" spans="1:12" x14ac:dyDescent="0.25">
      <c r="A115" t="s">
        <v>99</v>
      </c>
      <c r="B115" s="1">
        <v>5694</v>
      </c>
      <c r="C115" s="1">
        <v>877.64</v>
      </c>
      <c r="D115" s="1">
        <v>208</v>
      </c>
      <c r="E115" s="1">
        <v>832</v>
      </c>
      <c r="F115" s="1">
        <v>765.48</v>
      </c>
      <c r="G115" s="1">
        <v>166.61</v>
      </c>
      <c r="H115" s="1">
        <v>31.69</v>
      </c>
      <c r="I115" s="1">
        <v>327.61</v>
      </c>
      <c r="J115" s="1">
        <v>6779.64</v>
      </c>
      <c r="K115" s="1">
        <v>2634.69</v>
      </c>
      <c r="L115" s="1">
        <v>4144.95</v>
      </c>
    </row>
    <row r="116" spans="1:12" x14ac:dyDescent="0.25">
      <c r="A116" t="s">
        <v>100</v>
      </c>
      <c r="B116" s="1">
        <v>4295.3999999999996</v>
      </c>
      <c r="C116" s="1">
        <v>345.58</v>
      </c>
      <c r="D116" s="1">
        <v>208</v>
      </c>
      <c r="E116" s="1">
        <v>832</v>
      </c>
      <c r="F116" s="1">
        <v>403.22</v>
      </c>
      <c r="G116" s="1">
        <v>134.99</v>
      </c>
      <c r="H116" s="1">
        <v>31.69</v>
      </c>
      <c r="I116" s="1">
        <v>270.61</v>
      </c>
      <c r="J116" s="1">
        <v>4848.9799999999996</v>
      </c>
      <c r="K116" s="1">
        <v>569.9</v>
      </c>
      <c r="L116" s="1">
        <v>4279.08</v>
      </c>
    </row>
    <row r="117" spans="1:12" x14ac:dyDescent="0.25">
      <c r="A117" t="s">
        <v>101</v>
      </c>
      <c r="B117" s="1">
        <v>4422.3</v>
      </c>
      <c r="C117" s="1">
        <v>354.04</v>
      </c>
      <c r="D117" s="1">
        <v>208</v>
      </c>
      <c r="E117" s="1">
        <v>832</v>
      </c>
      <c r="F117" s="1">
        <v>424.88</v>
      </c>
      <c r="G117" s="1">
        <v>139.13</v>
      </c>
      <c r="H117" s="1">
        <v>31.69</v>
      </c>
      <c r="I117" s="1">
        <v>278.08</v>
      </c>
      <c r="J117" s="1">
        <v>4984.34</v>
      </c>
      <c r="K117" s="1">
        <v>1777.96</v>
      </c>
      <c r="L117" s="1">
        <v>3206.38</v>
      </c>
    </row>
    <row r="118" spans="1:12" x14ac:dyDescent="0.25">
      <c r="A118" t="s">
        <v>102</v>
      </c>
      <c r="B118" s="1">
        <v>5970.15</v>
      </c>
      <c r="C118" s="1">
        <v>685.83</v>
      </c>
      <c r="D118" s="1">
        <v>208</v>
      </c>
      <c r="E118" s="1">
        <v>832</v>
      </c>
      <c r="F118" s="1">
        <v>783.5</v>
      </c>
      <c r="G118" s="1">
        <v>200.7</v>
      </c>
      <c r="H118" s="1">
        <v>31.69</v>
      </c>
      <c r="I118" s="1">
        <v>389.03</v>
      </c>
      <c r="J118" s="1">
        <v>6863.98</v>
      </c>
      <c r="K118" s="1">
        <v>1015.89</v>
      </c>
      <c r="L118" s="1">
        <v>5848.09</v>
      </c>
    </row>
    <row r="119" spans="1:12" x14ac:dyDescent="0.25">
      <c r="A119" t="s">
        <v>103</v>
      </c>
      <c r="B119" s="1">
        <v>3736.95</v>
      </c>
      <c r="C119" s="1">
        <v>154.16999999999999</v>
      </c>
      <c r="D119" s="1">
        <v>208</v>
      </c>
      <c r="E119" s="1">
        <v>832</v>
      </c>
      <c r="F119" s="1">
        <v>302.02</v>
      </c>
      <c r="G119" s="1">
        <v>116.72</v>
      </c>
      <c r="H119" s="1">
        <v>31.69</v>
      </c>
      <c r="I119" s="1">
        <v>237.7</v>
      </c>
      <c r="J119" s="1">
        <v>4099.12</v>
      </c>
      <c r="K119" s="1">
        <v>1878.89</v>
      </c>
      <c r="L119" s="1">
        <v>2220.23</v>
      </c>
    </row>
    <row r="120" spans="1:12" x14ac:dyDescent="0.25">
      <c r="A120" t="s">
        <v>104</v>
      </c>
      <c r="B120" s="1">
        <v>5970.15</v>
      </c>
      <c r="C120" s="1">
        <v>228.61</v>
      </c>
      <c r="D120" s="1">
        <v>208</v>
      </c>
      <c r="E120" s="1">
        <v>832</v>
      </c>
      <c r="F120" s="1">
        <v>685.84</v>
      </c>
      <c r="G120" s="1">
        <v>184.29</v>
      </c>
      <c r="H120" s="1">
        <v>31.69</v>
      </c>
      <c r="I120" s="1">
        <v>359.47</v>
      </c>
      <c r="J120" s="1">
        <v>6406.76</v>
      </c>
      <c r="K120" s="1">
        <v>1356.65</v>
      </c>
      <c r="L120" s="1">
        <v>5050.1099999999997</v>
      </c>
    </row>
    <row r="121" spans="1:12" x14ac:dyDescent="0.25">
      <c r="A121" t="s">
        <v>105</v>
      </c>
      <c r="B121" s="1">
        <v>4295.3999999999996</v>
      </c>
      <c r="C121" s="1">
        <v>172.79</v>
      </c>
      <c r="D121" s="1">
        <v>208</v>
      </c>
      <c r="E121" s="1">
        <v>832</v>
      </c>
      <c r="F121" s="1">
        <v>375.58</v>
      </c>
      <c r="G121" s="1">
        <v>130.82</v>
      </c>
      <c r="H121" s="1">
        <v>31.69</v>
      </c>
      <c r="I121" s="1">
        <v>263.11</v>
      </c>
      <c r="J121" s="1">
        <v>4676.1899999999996</v>
      </c>
      <c r="K121" s="1">
        <v>2083.29</v>
      </c>
      <c r="L121" s="1">
        <v>2592.9</v>
      </c>
    </row>
    <row r="122" spans="1:12" x14ac:dyDescent="0.25">
      <c r="A122" t="s">
        <v>106</v>
      </c>
      <c r="B122" s="1">
        <v>3091.35</v>
      </c>
      <c r="C122" s="1">
        <v>0</v>
      </c>
      <c r="D122" s="1">
        <v>208</v>
      </c>
      <c r="E122" s="1">
        <v>832</v>
      </c>
      <c r="F122" s="1">
        <v>89.91</v>
      </c>
      <c r="G122" s="1">
        <v>92.37</v>
      </c>
      <c r="H122" s="1">
        <v>31.69</v>
      </c>
      <c r="I122" s="1">
        <v>193.83</v>
      </c>
      <c r="J122" s="1">
        <v>3299.35</v>
      </c>
      <c r="K122" s="1">
        <v>213.97</v>
      </c>
      <c r="L122" s="1">
        <v>3085.38</v>
      </c>
    </row>
    <row r="123" spans="1:12" s="2" customFormat="1" x14ac:dyDescent="0.25">
      <c r="A123" s="2" t="s">
        <v>107</v>
      </c>
      <c r="B123" s="3">
        <v>41212.65</v>
      </c>
      <c r="C123" s="3">
        <v>3435.34</v>
      </c>
      <c r="D123" s="3">
        <v>1872</v>
      </c>
      <c r="E123" s="3">
        <v>7488</v>
      </c>
      <c r="F123" s="3">
        <v>4187.68</v>
      </c>
      <c r="G123" s="3">
        <v>1289.79</v>
      </c>
      <c r="H123" s="3">
        <v>285.20999999999998</v>
      </c>
      <c r="I123" s="3">
        <v>2570.5700000000002</v>
      </c>
      <c r="J123" s="3">
        <v>46519.99</v>
      </c>
      <c r="K123" s="3">
        <v>12044.34</v>
      </c>
      <c r="L123" s="3">
        <v>34475.65</v>
      </c>
    </row>
    <row r="124" spans="1:12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x14ac:dyDescent="0.25">
      <c r="A126" t="s">
        <v>108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x14ac:dyDescent="0.25">
      <c r="A127" t="s">
        <v>109</v>
      </c>
      <c r="B127" s="1">
        <v>5970.15</v>
      </c>
      <c r="C127" s="1">
        <v>914.44</v>
      </c>
      <c r="D127" s="1">
        <v>208</v>
      </c>
      <c r="E127" s="1">
        <v>832</v>
      </c>
      <c r="F127" s="1">
        <v>832.33</v>
      </c>
      <c r="G127" s="1">
        <v>200.7</v>
      </c>
      <c r="H127" s="1">
        <v>31.69</v>
      </c>
      <c r="I127" s="1">
        <v>389.03</v>
      </c>
      <c r="J127" s="1">
        <v>7092.59</v>
      </c>
      <c r="K127" s="1">
        <v>1064.72</v>
      </c>
      <c r="L127" s="1">
        <v>6027.87</v>
      </c>
    </row>
    <row r="128" spans="1:12" x14ac:dyDescent="0.25">
      <c r="A128" t="s">
        <v>110</v>
      </c>
      <c r="B128" s="1">
        <v>5095.2</v>
      </c>
      <c r="C128" s="1">
        <v>797.8</v>
      </c>
      <c r="D128" s="1">
        <v>208</v>
      </c>
      <c r="E128" s="1">
        <v>832</v>
      </c>
      <c r="F128" s="1">
        <v>621.66</v>
      </c>
      <c r="G128" s="1">
        <v>170.7</v>
      </c>
      <c r="H128" s="1">
        <v>31.69</v>
      </c>
      <c r="I128" s="1">
        <v>335</v>
      </c>
      <c r="J128" s="1">
        <v>6101</v>
      </c>
      <c r="K128" s="1">
        <v>1597.64</v>
      </c>
      <c r="L128" s="1">
        <v>4503.3599999999997</v>
      </c>
    </row>
    <row r="129" spans="1:12" x14ac:dyDescent="0.25">
      <c r="A129" t="s">
        <v>111</v>
      </c>
      <c r="B129" s="1">
        <v>5136.8999999999996</v>
      </c>
      <c r="C129" s="1">
        <v>602.52</v>
      </c>
      <c r="D129" s="1">
        <v>208</v>
      </c>
      <c r="E129" s="1">
        <v>832</v>
      </c>
      <c r="F129" s="1">
        <v>594.14</v>
      </c>
      <c r="G129" s="1">
        <v>167.32</v>
      </c>
      <c r="H129" s="1">
        <v>31.69</v>
      </c>
      <c r="I129" s="1">
        <v>328.9</v>
      </c>
      <c r="J129" s="1">
        <v>5947.42</v>
      </c>
      <c r="K129" s="1">
        <v>793.15</v>
      </c>
      <c r="L129" s="1">
        <v>5154.2700000000004</v>
      </c>
    </row>
    <row r="130" spans="1:12" x14ac:dyDescent="0.25">
      <c r="A130" t="s">
        <v>112</v>
      </c>
      <c r="B130" s="1">
        <v>5970.15</v>
      </c>
      <c r="C130" s="1">
        <v>685.83</v>
      </c>
      <c r="D130" s="1">
        <v>208</v>
      </c>
      <c r="E130" s="1">
        <v>832</v>
      </c>
      <c r="F130" s="1">
        <v>783.5</v>
      </c>
      <c r="G130" s="1">
        <v>195.24</v>
      </c>
      <c r="H130" s="1">
        <v>31.69</v>
      </c>
      <c r="I130" s="1">
        <v>379.18</v>
      </c>
      <c r="J130" s="1">
        <v>6863.98</v>
      </c>
      <c r="K130" s="1">
        <v>1010.43</v>
      </c>
      <c r="L130" s="1">
        <v>5853.55</v>
      </c>
    </row>
    <row r="131" spans="1:12" s="2" customFormat="1" x14ac:dyDescent="0.25">
      <c r="A131" s="2" t="s">
        <v>113</v>
      </c>
      <c r="B131" s="3">
        <v>22172.400000000001</v>
      </c>
      <c r="C131" s="3">
        <v>3000.59</v>
      </c>
      <c r="D131" s="3">
        <v>832</v>
      </c>
      <c r="E131" s="3">
        <v>3328</v>
      </c>
      <c r="F131" s="3">
        <v>2831.63</v>
      </c>
      <c r="G131" s="3">
        <v>733.96</v>
      </c>
      <c r="H131" s="3">
        <v>126.76</v>
      </c>
      <c r="I131" s="3">
        <v>1432.11</v>
      </c>
      <c r="J131" s="3">
        <v>26004.99</v>
      </c>
      <c r="K131" s="3">
        <v>4465.9399999999996</v>
      </c>
      <c r="L131" s="3">
        <v>21539.05</v>
      </c>
    </row>
    <row r="132" spans="1:12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x14ac:dyDescent="0.25">
      <c r="A134" t="s">
        <v>114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x14ac:dyDescent="0.25">
      <c r="A135" t="s">
        <v>115</v>
      </c>
      <c r="B135" s="1">
        <v>9645.75</v>
      </c>
      <c r="C135" s="1">
        <v>0</v>
      </c>
      <c r="D135" s="1">
        <v>0</v>
      </c>
      <c r="E135" s="1">
        <v>800</v>
      </c>
      <c r="F135" s="1">
        <v>1422.11</v>
      </c>
      <c r="G135" s="1">
        <v>292.8</v>
      </c>
      <c r="H135" s="1">
        <v>0</v>
      </c>
      <c r="I135" s="1">
        <v>554.97</v>
      </c>
      <c r="J135" s="1">
        <v>9645.75</v>
      </c>
      <c r="K135" s="1">
        <v>1714.91</v>
      </c>
      <c r="L135" s="1">
        <v>7930.84</v>
      </c>
    </row>
    <row r="136" spans="1:12" s="2" customFormat="1" x14ac:dyDescent="0.25">
      <c r="A136" s="2" t="s">
        <v>116</v>
      </c>
      <c r="B136" s="3">
        <v>9645.75</v>
      </c>
      <c r="C136" s="3">
        <v>0</v>
      </c>
      <c r="D136" s="3">
        <v>0</v>
      </c>
      <c r="E136" s="3">
        <v>800</v>
      </c>
      <c r="F136" s="3">
        <v>1422.11</v>
      </c>
      <c r="G136" s="3">
        <v>292.8</v>
      </c>
      <c r="H136" s="3">
        <v>0</v>
      </c>
      <c r="I136" s="3">
        <v>554.97</v>
      </c>
      <c r="J136" s="3">
        <v>9645.75</v>
      </c>
      <c r="K136" s="3">
        <v>1714.91</v>
      </c>
      <c r="L136" s="3">
        <v>7930.84</v>
      </c>
    </row>
    <row r="137" spans="1:12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x14ac:dyDescent="0.25">
      <c r="A138" t="s">
        <v>117</v>
      </c>
      <c r="B138" s="1">
        <v>446568.24</v>
      </c>
      <c r="C138" s="1">
        <v>39853.589999999997</v>
      </c>
      <c r="D138" s="1">
        <v>13520</v>
      </c>
      <c r="E138" s="1">
        <v>59680</v>
      </c>
      <c r="F138" s="1">
        <v>59506.92</v>
      </c>
      <c r="G138" s="1">
        <v>14395.54</v>
      </c>
      <c r="H138" s="1">
        <v>2059.85</v>
      </c>
      <c r="I138" s="1">
        <v>27843.279999999999</v>
      </c>
      <c r="J138" s="1">
        <v>502623.94</v>
      </c>
      <c r="K138" s="1">
        <v>123625.15</v>
      </c>
      <c r="L138" s="1">
        <v>378998.79</v>
      </c>
    </row>
    <row r="139" spans="1:12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x14ac:dyDescent="0.25">
      <c r="A141" t="s">
        <v>118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x14ac:dyDescent="0.25">
      <c r="A143" t="s">
        <v>119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x14ac:dyDescent="0.25">
      <c r="A144" t="s">
        <v>120</v>
      </c>
      <c r="B144" s="1">
        <v>3091.35</v>
      </c>
      <c r="C144" s="1">
        <v>132.65</v>
      </c>
      <c r="D144" s="1">
        <v>208</v>
      </c>
      <c r="E144" s="1">
        <v>832</v>
      </c>
      <c r="F144" s="1">
        <v>104.34</v>
      </c>
      <c r="G144" s="1">
        <v>95.58</v>
      </c>
      <c r="H144" s="1">
        <v>31.69</v>
      </c>
      <c r="I144" s="1">
        <v>199.63</v>
      </c>
      <c r="J144" s="1">
        <v>3432</v>
      </c>
      <c r="K144" s="1">
        <v>1350.13</v>
      </c>
      <c r="L144" s="1">
        <v>2081.87</v>
      </c>
    </row>
    <row r="145" spans="1:12" s="2" customFormat="1" x14ac:dyDescent="0.25">
      <c r="A145" s="2" t="s">
        <v>121</v>
      </c>
      <c r="B145" s="3">
        <v>3091.35</v>
      </c>
      <c r="C145" s="3">
        <v>132.65</v>
      </c>
      <c r="D145" s="3">
        <v>208</v>
      </c>
      <c r="E145" s="3">
        <v>832</v>
      </c>
      <c r="F145" s="3">
        <v>104.34</v>
      </c>
      <c r="G145" s="3">
        <v>95.58</v>
      </c>
      <c r="H145" s="3">
        <v>31.69</v>
      </c>
      <c r="I145" s="3">
        <v>199.63</v>
      </c>
      <c r="J145" s="3">
        <v>3432</v>
      </c>
      <c r="K145" s="3">
        <v>1350.13</v>
      </c>
      <c r="L145" s="3">
        <v>2081.87</v>
      </c>
    </row>
    <row r="146" spans="1:12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x14ac:dyDescent="0.25">
      <c r="A148" t="s">
        <v>122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x14ac:dyDescent="0.25">
      <c r="A149" t="s">
        <v>123</v>
      </c>
      <c r="B149" s="1">
        <v>2857.95</v>
      </c>
      <c r="C149" s="1">
        <v>0</v>
      </c>
      <c r="D149" s="1">
        <v>208</v>
      </c>
      <c r="E149" s="1">
        <v>832</v>
      </c>
      <c r="F149" s="1">
        <v>44.23</v>
      </c>
      <c r="G149" s="1">
        <v>82.79</v>
      </c>
      <c r="H149" s="1">
        <v>31.69</v>
      </c>
      <c r="I149" s="1">
        <v>174.3</v>
      </c>
      <c r="J149" s="1">
        <v>3065.95</v>
      </c>
      <c r="K149" s="1">
        <v>158.71</v>
      </c>
      <c r="L149" s="1">
        <v>2907.24</v>
      </c>
    </row>
    <row r="150" spans="1:12" s="2" customFormat="1" x14ac:dyDescent="0.25">
      <c r="A150" s="2" t="s">
        <v>124</v>
      </c>
      <c r="B150" s="3">
        <v>2857.95</v>
      </c>
      <c r="C150" s="3">
        <v>0</v>
      </c>
      <c r="D150" s="3">
        <v>208</v>
      </c>
      <c r="E150" s="3">
        <v>832</v>
      </c>
      <c r="F150" s="3">
        <v>44.23</v>
      </c>
      <c r="G150" s="3">
        <v>82.79</v>
      </c>
      <c r="H150" s="3">
        <v>31.69</v>
      </c>
      <c r="I150" s="3">
        <v>174.3</v>
      </c>
      <c r="J150" s="3">
        <v>3065.95</v>
      </c>
      <c r="K150" s="3">
        <v>158.71</v>
      </c>
      <c r="L150" s="3">
        <v>2907.24</v>
      </c>
    </row>
    <row r="151" spans="1:12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x14ac:dyDescent="0.25">
      <c r="A153" t="s">
        <v>125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x14ac:dyDescent="0.25">
      <c r="A154" t="s">
        <v>126</v>
      </c>
      <c r="B154" s="1">
        <v>3736.95</v>
      </c>
      <c r="C154" s="1">
        <v>462.51</v>
      </c>
      <c r="D154" s="1">
        <v>208</v>
      </c>
      <c r="E154" s="1">
        <v>832</v>
      </c>
      <c r="F154" s="1">
        <v>335.57</v>
      </c>
      <c r="G154" s="1">
        <v>120.44</v>
      </c>
      <c r="H154" s="1">
        <v>31.69</v>
      </c>
      <c r="I154" s="1">
        <v>244.42</v>
      </c>
      <c r="J154" s="1">
        <v>4407.46</v>
      </c>
      <c r="K154" s="1">
        <v>1295.04</v>
      </c>
      <c r="L154" s="1">
        <v>3112.42</v>
      </c>
    </row>
    <row r="155" spans="1:12" s="2" customFormat="1" x14ac:dyDescent="0.25">
      <c r="A155" s="2" t="s">
        <v>127</v>
      </c>
      <c r="B155" s="3">
        <v>3736.95</v>
      </c>
      <c r="C155" s="3">
        <v>462.51</v>
      </c>
      <c r="D155" s="3">
        <v>208</v>
      </c>
      <c r="E155" s="3">
        <v>832</v>
      </c>
      <c r="F155" s="3">
        <v>335.57</v>
      </c>
      <c r="G155" s="3">
        <v>120.44</v>
      </c>
      <c r="H155" s="3">
        <v>31.69</v>
      </c>
      <c r="I155" s="3">
        <v>244.42</v>
      </c>
      <c r="J155" s="3">
        <v>4407.46</v>
      </c>
      <c r="K155" s="3">
        <v>1295.04</v>
      </c>
      <c r="L155" s="3">
        <v>3112.42</v>
      </c>
    </row>
    <row r="156" spans="1:12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x14ac:dyDescent="0.25">
      <c r="A158" t="s">
        <v>128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x14ac:dyDescent="0.25">
      <c r="A159" t="s">
        <v>129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</row>
    <row r="160" spans="1:12" x14ac:dyDescent="0.25">
      <c r="A160" t="s">
        <v>130</v>
      </c>
      <c r="B160" s="1">
        <v>4295.3999999999996</v>
      </c>
      <c r="C160" s="1">
        <v>518.37</v>
      </c>
      <c r="D160" s="1">
        <v>208</v>
      </c>
      <c r="E160" s="1">
        <v>832</v>
      </c>
      <c r="F160" s="1">
        <v>430.87</v>
      </c>
      <c r="G160" s="1">
        <v>139.13999999999999</v>
      </c>
      <c r="H160" s="1">
        <v>31.69</v>
      </c>
      <c r="I160" s="1">
        <v>278.11</v>
      </c>
      <c r="J160" s="1">
        <v>5021.7700000000004</v>
      </c>
      <c r="K160" s="1">
        <v>1647.74</v>
      </c>
      <c r="L160" s="1">
        <v>3374.03</v>
      </c>
    </row>
    <row r="161" spans="1:12" s="2" customFormat="1" x14ac:dyDescent="0.25">
      <c r="A161" s="2" t="s">
        <v>131</v>
      </c>
      <c r="B161" s="3">
        <v>4295.3999999999996</v>
      </c>
      <c r="C161" s="3">
        <v>518.37</v>
      </c>
      <c r="D161" s="3">
        <v>208</v>
      </c>
      <c r="E161" s="3">
        <v>832</v>
      </c>
      <c r="F161" s="3">
        <v>430.87</v>
      </c>
      <c r="G161" s="3">
        <v>139.13999999999999</v>
      </c>
      <c r="H161" s="3">
        <v>31.69</v>
      </c>
      <c r="I161" s="3">
        <v>278.11</v>
      </c>
      <c r="J161" s="3">
        <v>5021.7700000000004</v>
      </c>
      <c r="K161" s="3">
        <v>1647.74</v>
      </c>
      <c r="L161" s="3">
        <v>3374.03</v>
      </c>
    </row>
    <row r="162" spans="1:12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x14ac:dyDescent="0.25">
      <c r="A164" t="s">
        <v>132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x14ac:dyDescent="0.25">
      <c r="A165" t="s">
        <v>133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</row>
    <row r="166" spans="1:12" s="2" customFormat="1" x14ac:dyDescent="0.25">
      <c r="A166" s="2" t="s">
        <v>134</v>
      </c>
      <c r="B166" s="3">
        <v>0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</row>
    <row r="167" spans="1:12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x14ac:dyDescent="0.25">
      <c r="A168" t="s">
        <v>135</v>
      </c>
      <c r="B168" s="1">
        <v>13981.65</v>
      </c>
      <c r="C168" s="1">
        <v>1113.53</v>
      </c>
      <c r="D168" s="1">
        <v>832</v>
      </c>
      <c r="E168" s="1">
        <v>3328</v>
      </c>
      <c r="F168" s="1">
        <v>915.01</v>
      </c>
      <c r="G168" s="1">
        <v>437.95</v>
      </c>
      <c r="H168" s="1">
        <v>126.76</v>
      </c>
      <c r="I168" s="1">
        <v>896.46</v>
      </c>
      <c r="J168" s="1">
        <v>15927.18</v>
      </c>
      <c r="K168" s="1">
        <v>4451.62</v>
      </c>
      <c r="L168" s="1">
        <v>11475.56</v>
      </c>
    </row>
    <row r="169" spans="1:12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x14ac:dyDescent="0.25">
      <c r="A171" t="s">
        <v>136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x14ac:dyDescent="0.25">
      <c r="A173" t="s">
        <v>137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x14ac:dyDescent="0.25">
      <c r="A174" t="s">
        <v>138</v>
      </c>
      <c r="B174" s="1">
        <v>5970.15</v>
      </c>
      <c r="C174" s="1">
        <v>0</v>
      </c>
      <c r="D174" s="1">
        <v>0</v>
      </c>
      <c r="E174" s="1">
        <v>800</v>
      </c>
      <c r="F174" s="1">
        <v>637.01</v>
      </c>
      <c r="G174" s="1">
        <v>175.43</v>
      </c>
      <c r="H174" s="1">
        <v>0</v>
      </c>
      <c r="I174" s="1">
        <v>343.49</v>
      </c>
      <c r="J174" s="1">
        <v>5970.15</v>
      </c>
      <c r="K174" s="1">
        <v>812.44</v>
      </c>
      <c r="L174" s="1">
        <v>5157.71</v>
      </c>
    </row>
    <row r="175" spans="1:12" s="2" customFormat="1" x14ac:dyDescent="0.25">
      <c r="A175" s="2" t="s">
        <v>139</v>
      </c>
      <c r="B175" s="3">
        <v>5970.15</v>
      </c>
      <c r="C175" s="3">
        <v>0</v>
      </c>
      <c r="D175" s="3">
        <v>0</v>
      </c>
      <c r="E175" s="3">
        <v>800</v>
      </c>
      <c r="F175" s="3">
        <v>637.01</v>
      </c>
      <c r="G175" s="3">
        <v>175.43</v>
      </c>
      <c r="H175" s="3">
        <v>0</v>
      </c>
      <c r="I175" s="3">
        <v>343.49</v>
      </c>
      <c r="J175" s="3">
        <v>5970.15</v>
      </c>
      <c r="K175" s="3">
        <v>812.44</v>
      </c>
      <c r="L175" s="3">
        <v>5157.71</v>
      </c>
    </row>
    <row r="176" spans="1:12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x14ac:dyDescent="0.25">
      <c r="A177" t="s">
        <v>139</v>
      </c>
      <c r="B177" s="1">
        <v>5970.15</v>
      </c>
      <c r="C177" s="1">
        <v>0</v>
      </c>
      <c r="D177" s="1">
        <v>0</v>
      </c>
      <c r="E177" s="1">
        <v>800</v>
      </c>
      <c r="F177" s="1">
        <v>637.01</v>
      </c>
      <c r="G177" s="1">
        <v>175.43</v>
      </c>
      <c r="H177" s="1">
        <v>0</v>
      </c>
      <c r="I177" s="1">
        <v>343.49</v>
      </c>
      <c r="J177" s="1">
        <v>5970.15</v>
      </c>
      <c r="K177" s="1">
        <v>812.44</v>
      </c>
      <c r="L177" s="1">
        <v>5157.71</v>
      </c>
    </row>
    <row r="178" spans="1:12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x14ac:dyDescent="0.25">
      <c r="A180" t="s">
        <v>140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x14ac:dyDescent="0.25">
      <c r="A182" t="s">
        <v>141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x14ac:dyDescent="0.25">
      <c r="A183" t="s">
        <v>142</v>
      </c>
      <c r="B183" s="1">
        <v>5694</v>
      </c>
      <c r="C183" s="1">
        <v>219.41</v>
      </c>
      <c r="D183" s="1">
        <v>208</v>
      </c>
      <c r="E183" s="1">
        <v>832</v>
      </c>
      <c r="F183" s="1">
        <v>625.32000000000005</v>
      </c>
      <c r="G183" s="1">
        <v>180.73</v>
      </c>
      <c r="H183" s="1">
        <v>31.69</v>
      </c>
      <c r="I183" s="1">
        <v>353.04</v>
      </c>
      <c r="J183" s="1">
        <v>6121.41</v>
      </c>
      <c r="K183" s="1">
        <v>837.74</v>
      </c>
      <c r="L183" s="1">
        <v>5283.67</v>
      </c>
    </row>
    <row r="184" spans="1:12" x14ac:dyDescent="0.25">
      <c r="A184" t="s">
        <v>143</v>
      </c>
      <c r="B184" s="1">
        <v>3722.55</v>
      </c>
      <c r="C184" s="1">
        <v>172.78</v>
      </c>
      <c r="D184" s="1">
        <v>208</v>
      </c>
      <c r="E184" s="1">
        <v>832</v>
      </c>
      <c r="F184" s="1">
        <v>329.16</v>
      </c>
      <c r="G184" s="1">
        <v>115.95</v>
      </c>
      <c r="H184" s="1">
        <v>31.69</v>
      </c>
      <c r="I184" s="1">
        <v>228.02</v>
      </c>
      <c r="J184" s="1">
        <v>4389.68</v>
      </c>
      <c r="K184" s="1">
        <v>2137.7800000000002</v>
      </c>
      <c r="L184" s="1">
        <v>2251.9</v>
      </c>
    </row>
    <row r="185" spans="1:12" x14ac:dyDescent="0.25">
      <c r="A185" t="s">
        <v>144</v>
      </c>
      <c r="B185" s="1">
        <v>5694</v>
      </c>
      <c r="C185" s="1">
        <v>0</v>
      </c>
      <c r="D185" s="1">
        <v>0</v>
      </c>
      <c r="E185" s="1">
        <v>800</v>
      </c>
      <c r="F185" s="1">
        <v>586</v>
      </c>
      <c r="G185" s="1">
        <v>166.61</v>
      </c>
      <c r="H185" s="1">
        <v>0</v>
      </c>
      <c r="I185" s="1">
        <v>327.61</v>
      </c>
      <c r="J185" s="1">
        <v>5694</v>
      </c>
      <c r="K185" s="1">
        <v>752.61</v>
      </c>
      <c r="L185" s="1">
        <v>4941.3900000000003</v>
      </c>
    </row>
    <row r="186" spans="1:12" x14ac:dyDescent="0.25">
      <c r="A186" t="s">
        <v>145</v>
      </c>
      <c r="B186" s="1">
        <v>5694</v>
      </c>
      <c r="C186" s="1">
        <v>0</v>
      </c>
      <c r="D186" s="1">
        <v>0</v>
      </c>
      <c r="E186" s="1">
        <v>800</v>
      </c>
      <c r="F186" s="1">
        <v>586</v>
      </c>
      <c r="G186" s="1">
        <v>166.61</v>
      </c>
      <c r="H186" s="1">
        <v>0</v>
      </c>
      <c r="I186" s="1">
        <v>327.61</v>
      </c>
      <c r="J186" s="1">
        <v>5694</v>
      </c>
      <c r="K186" s="1">
        <v>752.61</v>
      </c>
      <c r="L186" s="1">
        <v>4941.3900000000003</v>
      </c>
    </row>
    <row r="187" spans="1:12" x14ac:dyDescent="0.25">
      <c r="A187" t="s">
        <v>146</v>
      </c>
      <c r="B187" s="1">
        <v>5694</v>
      </c>
      <c r="C187" s="1">
        <v>0</v>
      </c>
      <c r="D187" s="1">
        <v>208</v>
      </c>
      <c r="E187" s="1">
        <v>832</v>
      </c>
      <c r="F187" s="1">
        <v>659.1</v>
      </c>
      <c r="G187" s="1">
        <v>166.61</v>
      </c>
      <c r="H187" s="1">
        <v>31.69</v>
      </c>
      <c r="I187" s="1">
        <v>327.61</v>
      </c>
      <c r="J187" s="1">
        <v>6281.6</v>
      </c>
      <c r="K187" s="1">
        <v>857.4</v>
      </c>
      <c r="L187" s="1">
        <v>5424.2</v>
      </c>
    </row>
    <row r="188" spans="1:12" x14ac:dyDescent="0.25">
      <c r="A188" t="s">
        <v>147</v>
      </c>
      <c r="B188" s="1">
        <v>9645.75</v>
      </c>
      <c r="C188" s="1">
        <v>0</v>
      </c>
      <c r="D188" s="1">
        <v>0</v>
      </c>
      <c r="E188" s="1">
        <v>800</v>
      </c>
      <c r="F188" s="1">
        <v>1422.11</v>
      </c>
      <c r="G188" s="1">
        <v>292.8</v>
      </c>
      <c r="H188" s="1">
        <v>0</v>
      </c>
      <c r="I188" s="1">
        <v>554.97</v>
      </c>
      <c r="J188" s="1">
        <v>9645.75</v>
      </c>
      <c r="K188" s="1">
        <v>1714.91</v>
      </c>
      <c r="L188" s="1">
        <v>7930.84</v>
      </c>
    </row>
    <row r="189" spans="1:12" s="2" customFormat="1" x14ac:dyDescent="0.25">
      <c r="A189" s="2" t="s">
        <v>148</v>
      </c>
      <c r="B189" s="3">
        <v>36144.300000000003</v>
      </c>
      <c r="C189" s="3">
        <v>392.19</v>
      </c>
      <c r="D189" s="3">
        <v>624</v>
      </c>
      <c r="E189" s="3">
        <v>4896</v>
      </c>
      <c r="F189" s="3">
        <v>4207.6899999999996</v>
      </c>
      <c r="G189" s="3">
        <v>1089.31</v>
      </c>
      <c r="H189" s="3">
        <v>95.07</v>
      </c>
      <c r="I189" s="3">
        <v>2118.86</v>
      </c>
      <c r="J189" s="3">
        <v>37826.44</v>
      </c>
      <c r="K189" s="3">
        <v>7053.05</v>
      </c>
      <c r="L189" s="3">
        <v>30773.39</v>
      </c>
    </row>
    <row r="190" spans="1:12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x14ac:dyDescent="0.25">
      <c r="A191" t="s">
        <v>148</v>
      </c>
      <c r="B191" s="1">
        <v>36144.300000000003</v>
      </c>
      <c r="C191" s="1">
        <v>392.19</v>
      </c>
      <c r="D191" s="1">
        <v>624</v>
      </c>
      <c r="E191" s="1">
        <v>4896</v>
      </c>
      <c r="F191" s="1">
        <v>4207.6899999999996</v>
      </c>
      <c r="G191" s="1">
        <v>1089.31</v>
      </c>
      <c r="H191" s="1">
        <v>95.07</v>
      </c>
      <c r="I191" s="1">
        <v>2118.86</v>
      </c>
      <c r="J191" s="1">
        <v>37826.44</v>
      </c>
      <c r="K191" s="1">
        <v>7053.05</v>
      </c>
      <c r="L191" s="1">
        <v>30773.39</v>
      </c>
    </row>
    <row r="192" spans="1:12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x14ac:dyDescent="0.25">
      <c r="A194" t="s">
        <v>149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x14ac:dyDescent="0.25">
      <c r="A196" t="s">
        <v>150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x14ac:dyDescent="0.25">
      <c r="A197" t="s">
        <v>151</v>
      </c>
      <c r="B197" s="1">
        <v>5694</v>
      </c>
      <c r="C197" s="1">
        <v>438.82</v>
      </c>
      <c r="D197" s="1">
        <v>208</v>
      </c>
      <c r="E197" s="1">
        <v>832</v>
      </c>
      <c r="F197" s="1">
        <v>671.75</v>
      </c>
      <c r="G197" s="1">
        <v>180.73</v>
      </c>
      <c r="H197" s="1">
        <v>31.69</v>
      </c>
      <c r="I197" s="1">
        <v>353.04</v>
      </c>
      <c r="J197" s="1">
        <v>6340.82</v>
      </c>
      <c r="K197" s="1">
        <v>2250.14</v>
      </c>
      <c r="L197" s="1">
        <v>4090.68</v>
      </c>
    </row>
    <row r="198" spans="1:12" x14ac:dyDescent="0.25">
      <c r="A198" t="s">
        <v>152</v>
      </c>
      <c r="B198" s="1">
        <v>9645.75</v>
      </c>
      <c r="C198" s="1">
        <v>0</v>
      </c>
      <c r="D198" s="1">
        <v>0</v>
      </c>
      <c r="E198" s="1">
        <v>800</v>
      </c>
      <c r="F198" s="1">
        <v>1422.11</v>
      </c>
      <c r="G198" s="1">
        <v>292.8</v>
      </c>
      <c r="H198" s="1">
        <v>0</v>
      </c>
      <c r="I198" s="1">
        <v>554.97</v>
      </c>
      <c r="J198" s="1">
        <v>9645.75</v>
      </c>
      <c r="K198" s="1">
        <v>1714.91</v>
      </c>
      <c r="L198" s="1">
        <v>7930.84</v>
      </c>
    </row>
    <row r="199" spans="1:12" s="2" customFormat="1" x14ac:dyDescent="0.25">
      <c r="A199" s="2" t="s">
        <v>153</v>
      </c>
      <c r="B199" s="3">
        <v>15339.75</v>
      </c>
      <c r="C199" s="3">
        <v>438.82</v>
      </c>
      <c r="D199" s="3">
        <v>208</v>
      </c>
      <c r="E199" s="3">
        <v>1632</v>
      </c>
      <c r="F199" s="3">
        <v>2093.86</v>
      </c>
      <c r="G199" s="3">
        <v>473.53</v>
      </c>
      <c r="H199" s="3">
        <v>31.69</v>
      </c>
      <c r="I199" s="3">
        <v>908.01</v>
      </c>
      <c r="J199" s="3">
        <v>15986.57</v>
      </c>
      <c r="K199" s="3">
        <v>3965.05</v>
      </c>
      <c r="L199" s="3">
        <v>12021.52</v>
      </c>
    </row>
    <row r="200" spans="1:12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x14ac:dyDescent="0.25">
      <c r="A201" t="s">
        <v>153</v>
      </c>
      <c r="B201" s="1">
        <v>15339.75</v>
      </c>
      <c r="C201" s="1">
        <v>438.82</v>
      </c>
      <c r="D201" s="1">
        <v>208</v>
      </c>
      <c r="E201" s="1">
        <v>1632</v>
      </c>
      <c r="F201" s="1">
        <v>2093.86</v>
      </c>
      <c r="G201" s="1">
        <v>473.53</v>
      </c>
      <c r="H201" s="1">
        <v>31.69</v>
      </c>
      <c r="I201" s="1">
        <v>908.01</v>
      </c>
      <c r="J201" s="1">
        <v>15986.57</v>
      </c>
      <c r="K201" s="1">
        <v>3965.05</v>
      </c>
      <c r="L201" s="1">
        <v>12021.52</v>
      </c>
    </row>
    <row r="202" spans="1:12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x14ac:dyDescent="0.25">
      <c r="A204" t="s">
        <v>154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x14ac:dyDescent="0.25">
      <c r="A206" t="s">
        <v>155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x14ac:dyDescent="0.25">
      <c r="A207" t="s">
        <v>156</v>
      </c>
      <c r="B207" s="1">
        <v>5807.1</v>
      </c>
      <c r="C207" s="1">
        <v>0</v>
      </c>
      <c r="D207" s="1">
        <v>208</v>
      </c>
      <c r="E207" s="1">
        <v>832</v>
      </c>
      <c r="F207" s="1">
        <v>606.27</v>
      </c>
      <c r="G207" s="1">
        <v>170.23</v>
      </c>
      <c r="H207" s="1">
        <v>31.69</v>
      </c>
      <c r="I207" s="1">
        <v>334.12</v>
      </c>
      <c r="J207" s="1">
        <v>6015.1</v>
      </c>
      <c r="K207" s="1">
        <v>808.19</v>
      </c>
      <c r="L207" s="1">
        <v>5206.91</v>
      </c>
    </row>
    <row r="208" spans="1:12" s="2" customFormat="1" x14ac:dyDescent="0.25">
      <c r="A208" s="2" t="s">
        <v>157</v>
      </c>
      <c r="B208" s="3">
        <v>5807.1</v>
      </c>
      <c r="C208" s="3">
        <v>0</v>
      </c>
      <c r="D208" s="3">
        <v>208</v>
      </c>
      <c r="E208" s="3">
        <v>832</v>
      </c>
      <c r="F208" s="3">
        <v>606.27</v>
      </c>
      <c r="G208" s="3">
        <v>170.23</v>
      </c>
      <c r="H208" s="3">
        <v>31.69</v>
      </c>
      <c r="I208" s="3">
        <v>334.12</v>
      </c>
      <c r="J208" s="3">
        <v>6015.1</v>
      </c>
      <c r="K208" s="3">
        <v>808.19</v>
      </c>
      <c r="L208" s="3">
        <v>5206.91</v>
      </c>
    </row>
    <row r="209" spans="1:12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x14ac:dyDescent="0.25">
      <c r="A210" t="s">
        <v>157</v>
      </c>
      <c r="B210" s="1">
        <v>5807.1</v>
      </c>
      <c r="C210" s="1">
        <v>0</v>
      </c>
      <c r="D210" s="1">
        <v>208</v>
      </c>
      <c r="E210" s="1">
        <v>832</v>
      </c>
      <c r="F210" s="1">
        <v>606.27</v>
      </c>
      <c r="G210" s="1">
        <v>170.23</v>
      </c>
      <c r="H210" s="1">
        <v>31.69</v>
      </c>
      <c r="I210" s="1">
        <v>334.12</v>
      </c>
      <c r="J210" s="1">
        <v>6015.1</v>
      </c>
      <c r="K210" s="1">
        <v>808.19</v>
      </c>
      <c r="L210" s="1">
        <v>5206.91</v>
      </c>
    </row>
    <row r="211" spans="1:12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x14ac:dyDescent="0.25">
      <c r="A213" t="s">
        <v>158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x14ac:dyDescent="0.25">
      <c r="A215" t="s">
        <v>159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x14ac:dyDescent="0.25">
      <c r="A216" t="s">
        <v>160</v>
      </c>
      <c r="B216" s="1">
        <v>9645.75</v>
      </c>
      <c r="C216" s="1">
        <v>0</v>
      </c>
      <c r="D216" s="1">
        <v>0</v>
      </c>
      <c r="E216" s="1">
        <v>800</v>
      </c>
      <c r="F216" s="1">
        <v>1422.11</v>
      </c>
      <c r="G216" s="1">
        <v>292.8</v>
      </c>
      <c r="H216" s="1">
        <v>0</v>
      </c>
      <c r="I216" s="1">
        <v>554.97</v>
      </c>
      <c r="J216" s="1">
        <v>9645.75</v>
      </c>
      <c r="K216" s="1">
        <v>1714.91</v>
      </c>
      <c r="L216" s="1">
        <v>7930.84</v>
      </c>
    </row>
    <row r="217" spans="1:12" x14ac:dyDescent="0.25">
      <c r="A217" t="s">
        <v>161</v>
      </c>
      <c r="B217" s="1">
        <v>10816.05</v>
      </c>
      <c r="C217" s="1">
        <v>0</v>
      </c>
      <c r="D217" s="1">
        <v>0</v>
      </c>
      <c r="E217" s="1">
        <v>800</v>
      </c>
      <c r="F217" s="1">
        <v>1672.09</v>
      </c>
      <c r="G217" s="1">
        <v>330.18</v>
      </c>
      <c r="H217" s="1">
        <v>0</v>
      </c>
      <c r="I217" s="1">
        <v>622.30999999999995</v>
      </c>
      <c r="J217" s="1">
        <v>10816.05</v>
      </c>
      <c r="K217" s="1">
        <v>2002.27</v>
      </c>
      <c r="L217" s="1">
        <v>8813.7800000000007</v>
      </c>
    </row>
    <row r="218" spans="1:12" x14ac:dyDescent="0.25">
      <c r="A218" t="s">
        <v>162</v>
      </c>
      <c r="B218" s="1">
        <v>16562.099999999999</v>
      </c>
      <c r="C218" s="1">
        <v>0</v>
      </c>
      <c r="D218" s="1">
        <v>0</v>
      </c>
      <c r="E218" s="1">
        <v>800</v>
      </c>
      <c r="F218" s="1">
        <v>2999.03</v>
      </c>
      <c r="G218" s="1">
        <v>513.64</v>
      </c>
      <c r="H218" s="1">
        <v>0</v>
      </c>
      <c r="I218" s="1">
        <v>952.9</v>
      </c>
      <c r="J218" s="1">
        <v>16562.099999999999</v>
      </c>
      <c r="K218" s="1">
        <v>8329.7199999999993</v>
      </c>
      <c r="L218" s="1">
        <v>8232.3799999999992</v>
      </c>
    </row>
    <row r="219" spans="1:12" x14ac:dyDescent="0.25">
      <c r="A219" t="s">
        <v>163</v>
      </c>
      <c r="B219" s="1">
        <v>5694</v>
      </c>
      <c r="C219" s="1">
        <v>0</v>
      </c>
      <c r="D219" s="1">
        <v>0</v>
      </c>
      <c r="E219" s="1">
        <v>800</v>
      </c>
      <c r="F219" s="1">
        <v>586</v>
      </c>
      <c r="G219" s="1">
        <v>166.61</v>
      </c>
      <c r="H219" s="1">
        <v>0</v>
      </c>
      <c r="I219" s="1">
        <v>327.61</v>
      </c>
      <c r="J219" s="1">
        <v>5694</v>
      </c>
      <c r="K219" s="1">
        <v>752.61</v>
      </c>
      <c r="L219" s="1">
        <v>4941.3900000000003</v>
      </c>
    </row>
    <row r="220" spans="1:12" s="2" customFormat="1" x14ac:dyDescent="0.25">
      <c r="A220" s="2" t="s">
        <v>164</v>
      </c>
      <c r="B220" s="3">
        <v>42717.9</v>
      </c>
      <c r="C220" s="3">
        <v>0</v>
      </c>
      <c r="D220" s="3">
        <v>0</v>
      </c>
      <c r="E220" s="3">
        <v>3200</v>
      </c>
      <c r="F220" s="3">
        <v>6679.23</v>
      </c>
      <c r="G220" s="3">
        <v>1303.23</v>
      </c>
      <c r="H220" s="3">
        <v>0</v>
      </c>
      <c r="I220" s="3">
        <v>2457.79</v>
      </c>
      <c r="J220" s="3">
        <v>42717.9</v>
      </c>
      <c r="K220" s="3">
        <v>12799.51</v>
      </c>
      <c r="L220" s="3">
        <v>29918.39</v>
      </c>
    </row>
    <row r="221" spans="1:12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x14ac:dyDescent="0.25">
      <c r="A222" t="s">
        <v>164</v>
      </c>
      <c r="B222" s="1">
        <v>42717.9</v>
      </c>
      <c r="C222" s="1">
        <v>0</v>
      </c>
      <c r="D222" s="1">
        <v>0</v>
      </c>
      <c r="E222" s="1">
        <v>3200</v>
      </c>
      <c r="F222" s="1">
        <v>6679.23</v>
      </c>
      <c r="G222" s="1">
        <v>1303.23</v>
      </c>
      <c r="H222" s="1">
        <v>0</v>
      </c>
      <c r="I222" s="1">
        <v>2457.79</v>
      </c>
      <c r="J222" s="1">
        <v>42717.9</v>
      </c>
      <c r="K222" s="1">
        <v>12799.51</v>
      </c>
      <c r="L222" s="1">
        <v>29918.39</v>
      </c>
    </row>
    <row r="223" spans="1:12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x14ac:dyDescent="0.25">
      <c r="A225" t="s">
        <v>165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x14ac:dyDescent="0.25">
      <c r="A227" t="s">
        <v>166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x14ac:dyDescent="0.25">
      <c r="A228" t="s">
        <v>167</v>
      </c>
      <c r="B228" s="1">
        <v>9645.75</v>
      </c>
      <c r="C228" s="1">
        <v>0</v>
      </c>
      <c r="D228" s="1">
        <v>0</v>
      </c>
      <c r="E228" s="1">
        <v>800</v>
      </c>
      <c r="F228" s="1">
        <v>1422.11</v>
      </c>
      <c r="G228" s="1">
        <v>292.8</v>
      </c>
      <c r="H228" s="1">
        <v>0</v>
      </c>
      <c r="I228" s="1">
        <v>554.97</v>
      </c>
      <c r="J228" s="1">
        <v>9645.75</v>
      </c>
      <c r="K228" s="1">
        <v>1714.91</v>
      </c>
      <c r="L228" s="1">
        <v>7930.84</v>
      </c>
    </row>
    <row r="229" spans="1:12" s="2" customFormat="1" x14ac:dyDescent="0.25">
      <c r="A229" s="2" t="s">
        <v>168</v>
      </c>
      <c r="B229" s="3">
        <v>9645.75</v>
      </c>
      <c r="C229" s="3">
        <v>0</v>
      </c>
      <c r="D229" s="3">
        <v>0</v>
      </c>
      <c r="E229" s="3">
        <v>800</v>
      </c>
      <c r="F229" s="3">
        <v>1422.11</v>
      </c>
      <c r="G229" s="3">
        <v>292.8</v>
      </c>
      <c r="H229" s="3">
        <v>0</v>
      </c>
      <c r="I229" s="3">
        <v>554.97</v>
      </c>
      <c r="J229" s="3">
        <v>9645.75</v>
      </c>
      <c r="K229" s="3">
        <v>1714.91</v>
      </c>
      <c r="L229" s="3">
        <v>7930.84</v>
      </c>
    </row>
    <row r="230" spans="1:12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x14ac:dyDescent="0.25">
      <c r="A231" t="s">
        <v>168</v>
      </c>
      <c r="B231" s="1">
        <v>9645.75</v>
      </c>
      <c r="C231" s="1">
        <v>0</v>
      </c>
      <c r="D231" s="1">
        <v>0</v>
      </c>
      <c r="E231" s="1">
        <v>800</v>
      </c>
      <c r="F231" s="1">
        <v>1422.11</v>
      </c>
      <c r="G231" s="1">
        <v>292.8</v>
      </c>
      <c r="H231" s="1">
        <v>0</v>
      </c>
      <c r="I231" s="1">
        <v>554.97</v>
      </c>
      <c r="J231" s="1">
        <v>9645.75</v>
      </c>
      <c r="K231" s="1">
        <v>1714.91</v>
      </c>
      <c r="L231" s="1">
        <v>7930.84</v>
      </c>
    </row>
    <row r="232" spans="1:12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x14ac:dyDescent="0.25">
      <c r="A234" t="s">
        <v>169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x14ac:dyDescent="0.25">
      <c r="A236" t="s">
        <v>170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x14ac:dyDescent="0.25">
      <c r="A237" t="s">
        <v>171</v>
      </c>
      <c r="B237" s="1">
        <v>4131</v>
      </c>
      <c r="C237" s="1">
        <v>501.93</v>
      </c>
      <c r="D237" s="1">
        <v>208</v>
      </c>
      <c r="E237" s="1">
        <v>832</v>
      </c>
      <c r="F237" s="1">
        <v>401.94</v>
      </c>
      <c r="G237" s="1">
        <v>133.63</v>
      </c>
      <c r="H237" s="1">
        <v>31.69</v>
      </c>
      <c r="I237" s="1">
        <v>268.19</v>
      </c>
      <c r="J237" s="1">
        <v>4840.93</v>
      </c>
      <c r="K237" s="1">
        <v>1563.31</v>
      </c>
      <c r="L237" s="1">
        <v>3277.62</v>
      </c>
    </row>
    <row r="238" spans="1:12" x14ac:dyDescent="0.25">
      <c r="A238" t="s">
        <v>172</v>
      </c>
      <c r="B238" s="1">
        <v>4295.3999999999996</v>
      </c>
      <c r="C238" s="1">
        <v>518.37</v>
      </c>
      <c r="D238" s="1">
        <v>208</v>
      </c>
      <c r="E238" s="1">
        <v>832</v>
      </c>
      <c r="F238" s="1">
        <v>430.87</v>
      </c>
      <c r="G238" s="1">
        <v>139.13999999999999</v>
      </c>
      <c r="H238" s="1">
        <v>31.69</v>
      </c>
      <c r="I238" s="1">
        <v>278.11</v>
      </c>
      <c r="J238" s="1">
        <v>5021.7700000000004</v>
      </c>
      <c r="K238" s="1">
        <v>601.70000000000005</v>
      </c>
      <c r="L238" s="1">
        <v>4420.07</v>
      </c>
    </row>
    <row r="239" spans="1:12" x14ac:dyDescent="0.25">
      <c r="A239" t="s">
        <v>173</v>
      </c>
      <c r="B239" s="1">
        <v>4295.3999999999996</v>
      </c>
      <c r="C239" s="1">
        <v>518.37</v>
      </c>
      <c r="D239" s="1">
        <v>208</v>
      </c>
      <c r="E239" s="1">
        <v>832</v>
      </c>
      <c r="F239" s="1">
        <v>430.87</v>
      </c>
      <c r="G239" s="1">
        <v>143.74</v>
      </c>
      <c r="H239" s="1">
        <v>31.69</v>
      </c>
      <c r="I239" s="1">
        <v>286.39999999999998</v>
      </c>
      <c r="J239" s="1">
        <v>5021.7700000000004</v>
      </c>
      <c r="K239" s="1">
        <v>2357.19</v>
      </c>
      <c r="L239" s="1">
        <v>2664.58</v>
      </c>
    </row>
    <row r="240" spans="1:12" x14ac:dyDescent="0.25">
      <c r="A240" t="s">
        <v>174</v>
      </c>
      <c r="B240" s="1">
        <v>4361.8500000000004</v>
      </c>
      <c r="C240" s="1">
        <v>875</v>
      </c>
      <c r="D240" s="1">
        <v>208</v>
      </c>
      <c r="E240" s="1">
        <v>832</v>
      </c>
      <c r="F240" s="1">
        <v>504.08</v>
      </c>
      <c r="G240" s="1">
        <v>154.02000000000001</v>
      </c>
      <c r="H240" s="1">
        <v>31.69</v>
      </c>
      <c r="I240" s="1">
        <v>304.91000000000003</v>
      </c>
      <c r="J240" s="1">
        <v>5444.85</v>
      </c>
      <c r="K240" s="1">
        <v>689.79</v>
      </c>
      <c r="L240" s="1">
        <v>4755.0600000000004</v>
      </c>
    </row>
    <row r="241" spans="1:12" x14ac:dyDescent="0.25">
      <c r="A241" t="s">
        <v>175</v>
      </c>
      <c r="B241" s="1">
        <v>4295.25</v>
      </c>
      <c r="C241" s="1">
        <v>518.34</v>
      </c>
      <c r="D241" s="1">
        <v>208</v>
      </c>
      <c r="E241" s="1">
        <v>832</v>
      </c>
      <c r="F241" s="1">
        <v>430.84</v>
      </c>
      <c r="G241" s="1">
        <v>138.28</v>
      </c>
      <c r="H241" s="1">
        <v>31.69</v>
      </c>
      <c r="I241" s="1">
        <v>276.54000000000002</v>
      </c>
      <c r="J241" s="1">
        <v>5021.59</v>
      </c>
      <c r="K241" s="1">
        <v>935.74</v>
      </c>
      <c r="L241" s="1">
        <v>4085.85</v>
      </c>
    </row>
    <row r="242" spans="1:12" x14ac:dyDescent="0.25">
      <c r="A242" t="s">
        <v>176</v>
      </c>
      <c r="B242" s="1">
        <v>4008.9</v>
      </c>
      <c r="C242" s="1">
        <v>691.12</v>
      </c>
      <c r="D242" s="1">
        <v>208</v>
      </c>
      <c r="E242" s="1">
        <v>832</v>
      </c>
      <c r="F242" s="1">
        <v>436.84</v>
      </c>
      <c r="G242" s="1">
        <v>136.63999999999999</v>
      </c>
      <c r="H242" s="1">
        <v>31.69</v>
      </c>
      <c r="I242" s="1">
        <v>266.56</v>
      </c>
      <c r="J242" s="1">
        <v>4908.0200000000004</v>
      </c>
      <c r="K242" s="1">
        <v>1461.96</v>
      </c>
      <c r="L242" s="1">
        <v>3446.06</v>
      </c>
    </row>
    <row r="243" spans="1:12" x14ac:dyDescent="0.25">
      <c r="A243" t="s">
        <v>177</v>
      </c>
      <c r="B243" s="1">
        <v>5314.4</v>
      </c>
      <c r="C243" s="1">
        <v>438.82</v>
      </c>
      <c r="D243" s="1">
        <v>208</v>
      </c>
      <c r="E243" s="1">
        <v>832</v>
      </c>
      <c r="F243" s="1">
        <v>633.22</v>
      </c>
      <c r="G243" s="1">
        <v>172.5</v>
      </c>
      <c r="H243" s="1">
        <v>31.69</v>
      </c>
      <c r="I243" s="1">
        <v>329.5</v>
      </c>
      <c r="J243" s="1">
        <v>5961.22</v>
      </c>
      <c r="K243" s="1">
        <v>837.41</v>
      </c>
      <c r="L243" s="1">
        <v>5123.8100000000004</v>
      </c>
    </row>
    <row r="244" spans="1:12" x14ac:dyDescent="0.25">
      <c r="A244" t="s">
        <v>178</v>
      </c>
      <c r="B244" s="1">
        <v>5694</v>
      </c>
      <c r="C244" s="1">
        <v>219.41</v>
      </c>
      <c r="D244" s="1">
        <v>208</v>
      </c>
      <c r="E244" s="1">
        <v>832</v>
      </c>
      <c r="F244" s="1">
        <v>625.32000000000005</v>
      </c>
      <c r="G244" s="1">
        <v>180.73</v>
      </c>
      <c r="H244" s="1">
        <v>31.69</v>
      </c>
      <c r="I244" s="1">
        <v>353.04</v>
      </c>
      <c r="J244" s="1">
        <v>6121.41</v>
      </c>
      <c r="K244" s="1">
        <v>837.74</v>
      </c>
      <c r="L244" s="1">
        <v>5283.67</v>
      </c>
    </row>
    <row r="245" spans="1:12" x14ac:dyDescent="0.25">
      <c r="A245" t="s">
        <v>179</v>
      </c>
      <c r="B245" s="1">
        <v>4295.3999999999996</v>
      </c>
      <c r="C245" s="1">
        <v>172.79</v>
      </c>
      <c r="D245" s="1">
        <v>208</v>
      </c>
      <c r="E245" s="1">
        <v>832</v>
      </c>
      <c r="F245" s="1">
        <v>375.58</v>
      </c>
      <c r="G245" s="1">
        <v>134.99</v>
      </c>
      <c r="H245" s="1">
        <v>31.69</v>
      </c>
      <c r="I245" s="1">
        <v>270.61</v>
      </c>
      <c r="J245" s="1">
        <v>4676.1899999999996</v>
      </c>
      <c r="K245" s="1">
        <v>542.26</v>
      </c>
      <c r="L245" s="1">
        <v>4133.93</v>
      </c>
    </row>
    <row r="246" spans="1:12" x14ac:dyDescent="0.25">
      <c r="A246" t="s">
        <v>180</v>
      </c>
      <c r="B246" s="1">
        <v>4295.3999999999996</v>
      </c>
      <c r="C246" s="1">
        <v>172.79</v>
      </c>
      <c r="D246" s="1">
        <v>208</v>
      </c>
      <c r="E246" s="1">
        <v>832</v>
      </c>
      <c r="F246" s="1">
        <v>375.58</v>
      </c>
      <c r="G246" s="1">
        <v>130.82</v>
      </c>
      <c r="H246" s="1">
        <v>31.69</v>
      </c>
      <c r="I246" s="1">
        <v>263.11</v>
      </c>
      <c r="J246" s="1">
        <v>4676.1899999999996</v>
      </c>
      <c r="K246" s="1">
        <v>1834.17</v>
      </c>
      <c r="L246" s="1">
        <v>2842.02</v>
      </c>
    </row>
    <row r="247" spans="1:12" x14ac:dyDescent="0.25">
      <c r="A247" t="s">
        <v>181</v>
      </c>
      <c r="B247" s="1">
        <v>4295.3999999999996</v>
      </c>
      <c r="C247" s="1">
        <v>172.79</v>
      </c>
      <c r="D247" s="1">
        <v>208</v>
      </c>
      <c r="E247" s="1">
        <v>832</v>
      </c>
      <c r="F247" s="1">
        <v>375.58</v>
      </c>
      <c r="G247" s="1">
        <v>130.82</v>
      </c>
      <c r="H247" s="1">
        <v>31.69</v>
      </c>
      <c r="I247" s="1">
        <v>263.11</v>
      </c>
      <c r="J247" s="1">
        <v>4676.1899999999996</v>
      </c>
      <c r="K247" s="1">
        <v>538.09</v>
      </c>
      <c r="L247" s="1">
        <v>4138.1000000000004</v>
      </c>
    </row>
    <row r="248" spans="1:12" x14ac:dyDescent="0.25">
      <c r="A248" t="s">
        <v>182</v>
      </c>
      <c r="B248" s="1">
        <v>4295.3999999999996</v>
      </c>
      <c r="C248" s="1">
        <v>172.79</v>
      </c>
      <c r="D248" s="1">
        <v>208</v>
      </c>
      <c r="E248" s="1">
        <v>832</v>
      </c>
      <c r="F248" s="1">
        <v>375.58</v>
      </c>
      <c r="G248" s="1">
        <v>130.82</v>
      </c>
      <c r="H248" s="1">
        <v>31.69</v>
      </c>
      <c r="I248" s="1">
        <v>263.11</v>
      </c>
      <c r="J248" s="1">
        <v>4676.1899999999996</v>
      </c>
      <c r="K248" s="1">
        <v>1754.69</v>
      </c>
      <c r="L248" s="1">
        <v>2921.5</v>
      </c>
    </row>
    <row r="249" spans="1:12" x14ac:dyDescent="0.25">
      <c r="A249" t="s">
        <v>183</v>
      </c>
      <c r="B249" s="1">
        <v>3487.82</v>
      </c>
      <c r="C249" s="1">
        <v>154.16999999999999</v>
      </c>
      <c r="D249" s="1">
        <v>208</v>
      </c>
      <c r="E249" s="1">
        <v>832</v>
      </c>
      <c r="F249" s="1">
        <v>283.01</v>
      </c>
      <c r="G249" s="1">
        <v>107.6</v>
      </c>
      <c r="H249" s="1">
        <v>31.69</v>
      </c>
      <c r="I249" s="1">
        <v>215.59</v>
      </c>
      <c r="J249" s="1">
        <v>3849.99</v>
      </c>
      <c r="K249" s="1">
        <v>1805.99</v>
      </c>
      <c r="L249" s="1">
        <v>2044</v>
      </c>
    </row>
    <row r="250" spans="1:12" x14ac:dyDescent="0.25">
      <c r="A250" t="s">
        <v>184</v>
      </c>
      <c r="B250" s="1">
        <v>5694</v>
      </c>
      <c r="C250" s="1">
        <v>0</v>
      </c>
      <c r="D250" s="1">
        <v>208</v>
      </c>
      <c r="E250" s="1">
        <v>832</v>
      </c>
      <c r="F250" s="1">
        <v>586</v>
      </c>
      <c r="G250" s="1">
        <v>175.49</v>
      </c>
      <c r="H250" s="1">
        <v>31.69</v>
      </c>
      <c r="I250" s="1">
        <v>343.58</v>
      </c>
      <c r="J250" s="1">
        <v>5902</v>
      </c>
      <c r="K250" s="1">
        <v>2284.0300000000002</v>
      </c>
      <c r="L250" s="1">
        <v>3617.97</v>
      </c>
    </row>
    <row r="251" spans="1:12" x14ac:dyDescent="0.25">
      <c r="A251" t="s">
        <v>185</v>
      </c>
      <c r="B251" s="1">
        <v>4295.3999999999996</v>
      </c>
      <c r="C251" s="1">
        <v>0</v>
      </c>
      <c r="D251" s="1">
        <v>208</v>
      </c>
      <c r="E251" s="1">
        <v>832</v>
      </c>
      <c r="F251" s="1">
        <v>347.93</v>
      </c>
      <c r="G251" s="1">
        <v>130.82</v>
      </c>
      <c r="H251" s="1">
        <v>31.69</v>
      </c>
      <c r="I251" s="1">
        <v>263.11</v>
      </c>
      <c r="J251" s="1">
        <v>4503.3999999999996</v>
      </c>
      <c r="K251" s="1">
        <v>510.44</v>
      </c>
      <c r="L251" s="1">
        <v>3992.96</v>
      </c>
    </row>
    <row r="252" spans="1:12" x14ac:dyDescent="0.25">
      <c r="A252" t="s">
        <v>186</v>
      </c>
      <c r="B252" s="1">
        <v>5694</v>
      </c>
      <c r="C252" s="1">
        <v>0</v>
      </c>
      <c r="D252" s="1">
        <v>208</v>
      </c>
      <c r="E252" s="1">
        <v>832</v>
      </c>
      <c r="F252" s="1">
        <v>586</v>
      </c>
      <c r="G252" s="1">
        <v>175.48</v>
      </c>
      <c r="H252" s="1">
        <v>31.69</v>
      </c>
      <c r="I252" s="1">
        <v>343.58</v>
      </c>
      <c r="J252" s="1">
        <v>5902</v>
      </c>
      <c r="K252" s="1">
        <v>793.17</v>
      </c>
      <c r="L252" s="1">
        <v>5108.83</v>
      </c>
    </row>
    <row r="253" spans="1:12" x14ac:dyDescent="0.25">
      <c r="A253" t="s">
        <v>187</v>
      </c>
      <c r="B253" s="1">
        <v>9645.75</v>
      </c>
      <c r="C253" s="1">
        <v>0</v>
      </c>
      <c r="D253" s="1">
        <v>0</v>
      </c>
      <c r="E253" s="1">
        <v>800</v>
      </c>
      <c r="F253" s="1">
        <v>1422.11</v>
      </c>
      <c r="G253" s="1">
        <v>292.8</v>
      </c>
      <c r="H253" s="1">
        <v>0</v>
      </c>
      <c r="I253" s="1">
        <v>554.97</v>
      </c>
      <c r="J253" s="1">
        <v>9645.75</v>
      </c>
      <c r="K253" s="1">
        <v>1714.91</v>
      </c>
      <c r="L253" s="1">
        <v>7930.84</v>
      </c>
    </row>
    <row r="254" spans="1:12" s="2" customFormat="1" x14ac:dyDescent="0.25">
      <c r="A254" s="2" t="s">
        <v>188</v>
      </c>
      <c r="B254" s="3">
        <v>82394.77</v>
      </c>
      <c r="C254" s="3">
        <v>5126.6899999999996</v>
      </c>
      <c r="D254" s="3">
        <v>3328</v>
      </c>
      <c r="E254" s="3">
        <v>14112</v>
      </c>
      <c r="F254" s="3">
        <v>8621.35</v>
      </c>
      <c r="G254" s="3">
        <v>2608.3200000000002</v>
      </c>
      <c r="H254" s="3">
        <v>507.04</v>
      </c>
      <c r="I254" s="3">
        <v>5144.0200000000004</v>
      </c>
      <c r="J254" s="3">
        <v>90849.46</v>
      </c>
      <c r="K254" s="3">
        <v>21062.59</v>
      </c>
      <c r="L254" s="3">
        <v>69786.87</v>
      </c>
    </row>
    <row r="255" spans="1:12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x14ac:dyDescent="0.25">
      <c r="A256" t="s">
        <v>188</v>
      </c>
      <c r="B256" s="1">
        <v>82394.77</v>
      </c>
      <c r="C256" s="1">
        <v>5126.6899999999996</v>
      </c>
      <c r="D256" s="1">
        <v>3328</v>
      </c>
      <c r="E256" s="1">
        <v>14112</v>
      </c>
      <c r="F256" s="1">
        <v>8621.35</v>
      </c>
      <c r="G256" s="1">
        <v>2608.3200000000002</v>
      </c>
      <c r="H256" s="1">
        <v>507.04</v>
      </c>
      <c r="I256" s="1">
        <v>5144.0200000000004</v>
      </c>
      <c r="J256" s="1">
        <v>90849.46</v>
      </c>
      <c r="K256" s="1">
        <v>21062.59</v>
      </c>
      <c r="L256" s="1">
        <v>69786.87</v>
      </c>
    </row>
    <row r="257" spans="1:12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x14ac:dyDescent="0.25">
      <c r="A259" t="s">
        <v>189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x14ac:dyDescent="0.25">
      <c r="A261" t="s">
        <v>190</v>
      </c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x14ac:dyDescent="0.25">
      <c r="A262" t="s">
        <v>191</v>
      </c>
      <c r="B262" s="1">
        <v>3736.95</v>
      </c>
      <c r="C262" s="1">
        <v>462.51</v>
      </c>
      <c r="D262" s="1">
        <v>208</v>
      </c>
      <c r="E262" s="1">
        <v>832</v>
      </c>
      <c r="F262" s="1">
        <v>335.57</v>
      </c>
      <c r="G262" s="1">
        <v>120.44</v>
      </c>
      <c r="H262" s="1">
        <v>31.69</v>
      </c>
      <c r="I262" s="1">
        <v>244.42</v>
      </c>
      <c r="J262" s="1">
        <v>4407.46</v>
      </c>
      <c r="K262" s="1">
        <v>487.7</v>
      </c>
      <c r="L262" s="1">
        <v>3919.76</v>
      </c>
    </row>
    <row r="263" spans="1:12" x14ac:dyDescent="0.25">
      <c r="A263" t="s">
        <v>192</v>
      </c>
      <c r="B263" s="1">
        <v>4517.7</v>
      </c>
      <c r="C263" s="1">
        <v>540.6</v>
      </c>
      <c r="D263" s="1">
        <v>208</v>
      </c>
      <c r="E263" s="1">
        <v>832</v>
      </c>
      <c r="F263" s="1">
        <v>472.08</v>
      </c>
      <c r="G263" s="1">
        <v>146.43</v>
      </c>
      <c r="H263" s="1">
        <v>31.69</v>
      </c>
      <c r="I263" s="1">
        <v>291.26</v>
      </c>
      <c r="J263" s="1">
        <v>5266.3</v>
      </c>
      <c r="K263" s="1">
        <v>1934.4</v>
      </c>
      <c r="L263" s="1">
        <v>3331.9</v>
      </c>
    </row>
    <row r="264" spans="1:12" x14ac:dyDescent="0.25">
      <c r="A264" t="s">
        <v>193</v>
      </c>
      <c r="B264" s="1">
        <v>4295.3999999999996</v>
      </c>
      <c r="C264" s="1">
        <v>518.37</v>
      </c>
      <c r="D264" s="1">
        <v>208</v>
      </c>
      <c r="E264" s="1">
        <v>832</v>
      </c>
      <c r="F264" s="1">
        <v>430.87</v>
      </c>
      <c r="G264" s="1">
        <v>139.13999999999999</v>
      </c>
      <c r="H264" s="1">
        <v>31.69</v>
      </c>
      <c r="I264" s="1">
        <v>278.11</v>
      </c>
      <c r="J264" s="1">
        <v>5021.7700000000004</v>
      </c>
      <c r="K264" s="1">
        <v>601.70000000000005</v>
      </c>
      <c r="L264" s="1">
        <v>4420.07</v>
      </c>
    </row>
    <row r="265" spans="1:12" x14ac:dyDescent="0.25">
      <c r="A265" t="s">
        <v>194</v>
      </c>
      <c r="B265" s="1">
        <v>5095.2</v>
      </c>
      <c r="C265" s="1">
        <v>398.9</v>
      </c>
      <c r="D265" s="1">
        <v>208</v>
      </c>
      <c r="E265" s="1">
        <v>832</v>
      </c>
      <c r="F265" s="1">
        <v>550.17999999999995</v>
      </c>
      <c r="G265" s="1">
        <v>165.1</v>
      </c>
      <c r="H265" s="1">
        <v>31.69</v>
      </c>
      <c r="I265" s="1">
        <v>324.88</v>
      </c>
      <c r="J265" s="1">
        <v>5702.1</v>
      </c>
      <c r="K265" s="1">
        <v>746.97</v>
      </c>
      <c r="L265" s="1">
        <v>4955.13</v>
      </c>
    </row>
    <row r="266" spans="1:12" x14ac:dyDescent="0.25">
      <c r="A266" t="s">
        <v>195</v>
      </c>
      <c r="B266" s="1">
        <v>4009.04</v>
      </c>
      <c r="C266" s="1">
        <v>518.37</v>
      </c>
      <c r="D266" s="1">
        <v>208</v>
      </c>
      <c r="E266" s="1">
        <v>832</v>
      </c>
      <c r="F266" s="1">
        <v>407.68</v>
      </c>
      <c r="G266" s="1">
        <v>132.66</v>
      </c>
      <c r="H266" s="1">
        <v>31.69</v>
      </c>
      <c r="I266" s="1">
        <v>259.57</v>
      </c>
      <c r="J266" s="1">
        <v>4735.41</v>
      </c>
      <c r="K266" s="1">
        <v>572.03</v>
      </c>
      <c r="L266" s="1">
        <v>4163.38</v>
      </c>
    </row>
    <row r="267" spans="1:12" x14ac:dyDescent="0.25">
      <c r="A267" t="s">
        <v>196</v>
      </c>
      <c r="B267" s="1">
        <v>4517.7</v>
      </c>
      <c r="C267" s="1">
        <v>540.6</v>
      </c>
      <c r="D267" s="1">
        <v>208</v>
      </c>
      <c r="E267" s="1">
        <v>832</v>
      </c>
      <c r="F267" s="1">
        <v>472.08</v>
      </c>
      <c r="G267" s="1">
        <v>146.43</v>
      </c>
      <c r="H267" s="1">
        <v>31.69</v>
      </c>
      <c r="I267" s="1">
        <v>291.26</v>
      </c>
      <c r="J267" s="1">
        <v>5266.3</v>
      </c>
      <c r="K267" s="1">
        <v>1550.02</v>
      </c>
      <c r="L267" s="1">
        <v>3716.28</v>
      </c>
    </row>
    <row r="268" spans="1:12" x14ac:dyDescent="0.25">
      <c r="A268" t="s">
        <v>197</v>
      </c>
      <c r="B268" s="1">
        <v>3736.95</v>
      </c>
      <c r="C268" s="1">
        <v>462.51</v>
      </c>
      <c r="D268" s="1">
        <v>208</v>
      </c>
      <c r="E268" s="1">
        <v>832</v>
      </c>
      <c r="F268" s="1">
        <v>335.57</v>
      </c>
      <c r="G268" s="1">
        <v>124.16</v>
      </c>
      <c r="H268" s="1">
        <v>31.69</v>
      </c>
      <c r="I268" s="1">
        <v>251.13</v>
      </c>
      <c r="J268" s="1">
        <v>4407.46</v>
      </c>
      <c r="K268" s="1">
        <v>1393.74</v>
      </c>
      <c r="L268" s="1">
        <v>3013.72</v>
      </c>
    </row>
    <row r="269" spans="1:12" x14ac:dyDescent="0.25">
      <c r="A269" t="s">
        <v>198</v>
      </c>
      <c r="B269" s="1">
        <v>4295.3999999999996</v>
      </c>
      <c r="C269" s="1">
        <v>691.16</v>
      </c>
      <c r="D269" s="1">
        <v>208</v>
      </c>
      <c r="E269" s="1">
        <v>832</v>
      </c>
      <c r="F269" s="1">
        <v>459.23</v>
      </c>
      <c r="G269" s="1">
        <v>147.47</v>
      </c>
      <c r="H269" s="1">
        <v>31.69</v>
      </c>
      <c r="I269" s="1">
        <v>293.11</v>
      </c>
      <c r="J269" s="1">
        <v>5194.5600000000004</v>
      </c>
      <c r="K269" s="1">
        <v>638.39</v>
      </c>
      <c r="L269" s="1">
        <v>4556.17</v>
      </c>
    </row>
    <row r="270" spans="1:12" x14ac:dyDescent="0.25">
      <c r="A270" t="s">
        <v>199</v>
      </c>
      <c r="B270" s="1">
        <v>4517.7</v>
      </c>
      <c r="C270" s="1">
        <v>540.6</v>
      </c>
      <c r="D270" s="1">
        <v>208</v>
      </c>
      <c r="E270" s="1">
        <v>832</v>
      </c>
      <c r="F270" s="1">
        <v>472.08</v>
      </c>
      <c r="G270" s="1">
        <v>146.58000000000001</v>
      </c>
      <c r="H270" s="1">
        <v>31.69</v>
      </c>
      <c r="I270" s="1">
        <v>291.52999999999997</v>
      </c>
      <c r="J270" s="1">
        <v>5266.3</v>
      </c>
      <c r="K270" s="1">
        <v>2097.8200000000002</v>
      </c>
      <c r="L270" s="1">
        <v>3168.48</v>
      </c>
    </row>
    <row r="271" spans="1:12" x14ac:dyDescent="0.25">
      <c r="A271" t="s">
        <v>200</v>
      </c>
      <c r="B271" s="1">
        <v>3736.95</v>
      </c>
      <c r="C271" s="1">
        <v>462.51</v>
      </c>
      <c r="D271" s="1">
        <v>208</v>
      </c>
      <c r="E271" s="1">
        <v>832</v>
      </c>
      <c r="F271" s="1">
        <v>335.57</v>
      </c>
      <c r="G271" s="1">
        <v>120.44</v>
      </c>
      <c r="H271" s="1">
        <v>31.69</v>
      </c>
      <c r="I271" s="1">
        <v>244.42</v>
      </c>
      <c r="J271" s="1">
        <v>4407.46</v>
      </c>
      <c r="K271" s="1">
        <v>487.7</v>
      </c>
      <c r="L271" s="1">
        <v>3919.76</v>
      </c>
    </row>
    <row r="272" spans="1:12" x14ac:dyDescent="0.25">
      <c r="A272" t="s">
        <v>201</v>
      </c>
      <c r="B272" s="1">
        <v>5694</v>
      </c>
      <c r="C272" s="1">
        <v>219.41</v>
      </c>
      <c r="D272" s="1">
        <v>208</v>
      </c>
      <c r="E272" s="1">
        <v>832</v>
      </c>
      <c r="F272" s="1">
        <v>625.32000000000005</v>
      </c>
      <c r="G272" s="1">
        <v>180.73</v>
      </c>
      <c r="H272" s="1">
        <v>31.69</v>
      </c>
      <c r="I272" s="1">
        <v>353.04</v>
      </c>
      <c r="J272" s="1">
        <v>6121.41</v>
      </c>
      <c r="K272" s="1">
        <v>1426.62</v>
      </c>
      <c r="L272" s="1">
        <v>4694.79</v>
      </c>
    </row>
    <row r="273" spans="1:12" x14ac:dyDescent="0.25">
      <c r="A273" t="s">
        <v>202</v>
      </c>
      <c r="B273" s="1">
        <v>0</v>
      </c>
      <c r="C273" s="1">
        <v>0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</row>
    <row r="274" spans="1:12" x14ac:dyDescent="0.25">
      <c r="A274" t="s">
        <v>203</v>
      </c>
      <c r="B274" s="1">
        <v>4517.7</v>
      </c>
      <c r="C274" s="1">
        <v>0</v>
      </c>
      <c r="D274" s="1">
        <v>0</v>
      </c>
      <c r="E274" s="1">
        <v>800</v>
      </c>
      <c r="F274" s="1">
        <v>383.5</v>
      </c>
      <c r="G274" s="1">
        <v>137.91999999999999</v>
      </c>
      <c r="H274" s="1">
        <v>0</v>
      </c>
      <c r="I274" s="1">
        <v>275.89999999999998</v>
      </c>
      <c r="J274" s="1">
        <v>4517.7</v>
      </c>
      <c r="K274" s="1">
        <v>521.41999999999996</v>
      </c>
      <c r="L274" s="1">
        <v>3996.28</v>
      </c>
    </row>
    <row r="275" spans="1:12" x14ac:dyDescent="0.25">
      <c r="A275" t="s">
        <v>204</v>
      </c>
      <c r="B275" s="1">
        <v>0</v>
      </c>
      <c r="C275" s="1">
        <v>0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</row>
    <row r="276" spans="1:12" x14ac:dyDescent="0.25">
      <c r="A276" t="s">
        <v>205</v>
      </c>
      <c r="B276" s="1">
        <v>5694</v>
      </c>
      <c r="C276" s="1">
        <v>0</v>
      </c>
      <c r="D276" s="1">
        <v>0</v>
      </c>
      <c r="E276" s="1">
        <v>800</v>
      </c>
      <c r="F276" s="1">
        <v>586</v>
      </c>
      <c r="G276" s="1">
        <v>166.61</v>
      </c>
      <c r="H276" s="1">
        <v>0</v>
      </c>
      <c r="I276" s="1">
        <v>327.61</v>
      </c>
      <c r="J276" s="1">
        <v>5694</v>
      </c>
      <c r="K276" s="1">
        <v>752.61</v>
      </c>
      <c r="L276" s="1">
        <v>4941.3900000000003</v>
      </c>
    </row>
    <row r="277" spans="1:12" x14ac:dyDescent="0.25">
      <c r="A277" t="s">
        <v>206</v>
      </c>
      <c r="B277" s="1">
        <v>9645.75</v>
      </c>
      <c r="C277" s="1">
        <v>0</v>
      </c>
      <c r="D277" s="1">
        <v>0</v>
      </c>
      <c r="E277" s="1">
        <v>800</v>
      </c>
      <c r="F277" s="1">
        <v>1422.11</v>
      </c>
      <c r="G277" s="1">
        <v>292.8</v>
      </c>
      <c r="H277" s="1">
        <v>0</v>
      </c>
      <c r="I277" s="1">
        <v>554.97</v>
      </c>
      <c r="J277" s="1">
        <v>9645.75</v>
      </c>
      <c r="K277" s="1">
        <v>1714.91</v>
      </c>
      <c r="L277" s="1">
        <v>7930.84</v>
      </c>
    </row>
    <row r="278" spans="1:12" s="2" customFormat="1" x14ac:dyDescent="0.25">
      <c r="A278" s="2" t="s">
        <v>207</v>
      </c>
      <c r="B278" s="3">
        <v>68010.44</v>
      </c>
      <c r="C278" s="3">
        <v>5355.54</v>
      </c>
      <c r="D278" s="3">
        <v>2288</v>
      </c>
      <c r="E278" s="3">
        <v>11552</v>
      </c>
      <c r="F278" s="3">
        <v>7287.84</v>
      </c>
      <c r="G278" s="3">
        <v>2166.91</v>
      </c>
      <c r="H278" s="3">
        <v>348.59</v>
      </c>
      <c r="I278" s="3">
        <v>4281.21</v>
      </c>
      <c r="J278" s="3">
        <v>75653.98</v>
      </c>
      <c r="K278" s="3">
        <v>14926.03</v>
      </c>
      <c r="L278" s="3">
        <v>60727.95</v>
      </c>
    </row>
    <row r="279" spans="1:12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x14ac:dyDescent="0.25">
      <c r="A280" t="s">
        <v>207</v>
      </c>
      <c r="B280" s="1">
        <v>68010.44</v>
      </c>
      <c r="C280" s="1">
        <v>5355.54</v>
      </c>
      <c r="D280" s="1">
        <v>2288</v>
      </c>
      <c r="E280" s="1">
        <v>11552</v>
      </c>
      <c r="F280" s="1">
        <v>7287.84</v>
      </c>
      <c r="G280" s="1">
        <v>2166.91</v>
      </c>
      <c r="H280" s="1">
        <v>348.59</v>
      </c>
      <c r="I280" s="1">
        <v>4281.21</v>
      </c>
      <c r="J280" s="1">
        <v>75653.98</v>
      </c>
      <c r="K280" s="1">
        <v>14926.03</v>
      </c>
      <c r="L280" s="1">
        <v>60727.95</v>
      </c>
    </row>
    <row r="281" spans="1:12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x14ac:dyDescent="0.25">
      <c r="A283" t="s">
        <v>208</v>
      </c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x14ac:dyDescent="0.25">
      <c r="A285" t="s">
        <v>209</v>
      </c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x14ac:dyDescent="0.25">
      <c r="A286" t="s">
        <v>210</v>
      </c>
      <c r="B286" s="1">
        <v>4131</v>
      </c>
      <c r="C286" s="1">
        <v>501.93</v>
      </c>
      <c r="D286" s="1">
        <v>208</v>
      </c>
      <c r="E286" s="1">
        <v>832</v>
      </c>
      <c r="F286" s="1">
        <v>401.94</v>
      </c>
      <c r="G286" s="1">
        <v>133.63</v>
      </c>
      <c r="H286" s="1">
        <v>31.69</v>
      </c>
      <c r="I286" s="1">
        <v>268.19</v>
      </c>
      <c r="J286" s="1">
        <v>4840.93</v>
      </c>
      <c r="K286" s="1">
        <v>567.26</v>
      </c>
      <c r="L286" s="1">
        <v>4273.67</v>
      </c>
    </row>
    <row r="287" spans="1:12" x14ac:dyDescent="0.25">
      <c r="A287" t="s">
        <v>211</v>
      </c>
      <c r="B287" s="1">
        <v>4295.3999999999996</v>
      </c>
      <c r="C287" s="1">
        <v>518.37</v>
      </c>
      <c r="D287" s="1">
        <v>208</v>
      </c>
      <c r="E287" s="1">
        <v>832</v>
      </c>
      <c r="F287" s="1">
        <v>430.87</v>
      </c>
      <c r="G287" s="1">
        <v>139.4</v>
      </c>
      <c r="H287" s="1">
        <v>31.69</v>
      </c>
      <c r="I287" s="1">
        <v>278.58999999999997</v>
      </c>
      <c r="J287" s="1">
        <v>5021.7700000000004</v>
      </c>
      <c r="K287" s="1">
        <v>1399.3</v>
      </c>
      <c r="L287" s="1">
        <v>3622.47</v>
      </c>
    </row>
    <row r="288" spans="1:12" x14ac:dyDescent="0.25">
      <c r="A288" t="s">
        <v>212</v>
      </c>
      <c r="B288" s="1">
        <v>4382.8500000000004</v>
      </c>
      <c r="C288" s="1">
        <v>878.5</v>
      </c>
      <c r="D288" s="1">
        <v>208</v>
      </c>
      <c r="E288" s="1">
        <v>832</v>
      </c>
      <c r="F288" s="1">
        <v>508.47</v>
      </c>
      <c r="G288" s="1">
        <v>150.53</v>
      </c>
      <c r="H288" s="1">
        <v>31.69</v>
      </c>
      <c r="I288" s="1">
        <v>298.64</v>
      </c>
      <c r="J288" s="1">
        <v>5469.35</v>
      </c>
      <c r="K288" s="1">
        <v>690.69</v>
      </c>
      <c r="L288" s="1">
        <v>4778.66</v>
      </c>
    </row>
    <row r="289" spans="1:12" x14ac:dyDescent="0.25">
      <c r="A289" t="s">
        <v>213</v>
      </c>
      <c r="B289" s="1">
        <v>4382.8500000000004</v>
      </c>
      <c r="C289" s="1">
        <v>878.5</v>
      </c>
      <c r="D289" s="1">
        <v>208</v>
      </c>
      <c r="E289" s="1">
        <v>832</v>
      </c>
      <c r="F289" s="1">
        <v>508.47</v>
      </c>
      <c r="G289" s="1">
        <v>150.53</v>
      </c>
      <c r="H289" s="1">
        <v>31.69</v>
      </c>
      <c r="I289" s="1">
        <v>298.64</v>
      </c>
      <c r="J289" s="1">
        <v>5469.35</v>
      </c>
      <c r="K289" s="1">
        <v>690.69</v>
      </c>
      <c r="L289" s="1">
        <v>4778.66</v>
      </c>
    </row>
    <row r="290" spans="1:12" x14ac:dyDescent="0.25">
      <c r="A290" t="s">
        <v>214</v>
      </c>
      <c r="B290" s="1">
        <v>4295.3999999999996</v>
      </c>
      <c r="C290" s="1">
        <v>345.58</v>
      </c>
      <c r="D290" s="1">
        <v>208</v>
      </c>
      <c r="E290" s="1">
        <v>832</v>
      </c>
      <c r="F290" s="1">
        <v>403.22</v>
      </c>
      <c r="G290" s="1">
        <v>134.99</v>
      </c>
      <c r="H290" s="1">
        <v>31.69</v>
      </c>
      <c r="I290" s="1">
        <v>270.61</v>
      </c>
      <c r="J290" s="1">
        <v>4848.9799999999996</v>
      </c>
      <c r="K290" s="1">
        <v>1988.56</v>
      </c>
      <c r="L290" s="1">
        <v>2860.42</v>
      </c>
    </row>
    <row r="291" spans="1:12" x14ac:dyDescent="0.25">
      <c r="A291" t="s">
        <v>215</v>
      </c>
      <c r="B291" s="1">
        <v>4295.3999999999996</v>
      </c>
      <c r="C291" s="1">
        <v>345.58</v>
      </c>
      <c r="D291" s="1">
        <v>208</v>
      </c>
      <c r="E291" s="1">
        <v>832</v>
      </c>
      <c r="F291" s="1">
        <v>403.22</v>
      </c>
      <c r="G291" s="1">
        <v>134.99</v>
      </c>
      <c r="H291" s="1">
        <v>31.69</v>
      </c>
      <c r="I291" s="1">
        <v>270.61</v>
      </c>
      <c r="J291" s="1">
        <v>4848.9799999999996</v>
      </c>
      <c r="K291" s="1">
        <v>1889.63</v>
      </c>
      <c r="L291" s="1">
        <v>2959.35</v>
      </c>
    </row>
    <row r="292" spans="1:12" x14ac:dyDescent="0.25">
      <c r="A292" t="s">
        <v>216</v>
      </c>
      <c r="B292" s="1">
        <v>4295.3999999999996</v>
      </c>
      <c r="C292" s="1">
        <v>172.79</v>
      </c>
      <c r="D292" s="1">
        <v>208</v>
      </c>
      <c r="E292" s="1">
        <v>832</v>
      </c>
      <c r="F292" s="1">
        <v>375.58</v>
      </c>
      <c r="G292" s="1">
        <v>134.99</v>
      </c>
      <c r="H292" s="1">
        <v>31.69</v>
      </c>
      <c r="I292" s="1">
        <v>270.61</v>
      </c>
      <c r="J292" s="1">
        <v>4676.1899999999996</v>
      </c>
      <c r="K292" s="1">
        <v>1856.9</v>
      </c>
      <c r="L292" s="1">
        <v>2819.29</v>
      </c>
    </row>
    <row r="293" spans="1:12" x14ac:dyDescent="0.25">
      <c r="A293" t="s">
        <v>217</v>
      </c>
      <c r="B293" s="1">
        <v>9645.75</v>
      </c>
      <c r="C293" s="1">
        <v>0</v>
      </c>
      <c r="D293" s="1">
        <v>0</v>
      </c>
      <c r="E293" s="1">
        <v>800</v>
      </c>
      <c r="F293" s="1">
        <v>1422.11</v>
      </c>
      <c r="G293" s="1">
        <v>292.8</v>
      </c>
      <c r="H293" s="1">
        <v>0</v>
      </c>
      <c r="I293" s="1">
        <v>554.97</v>
      </c>
      <c r="J293" s="1">
        <v>9645.75</v>
      </c>
      <c r="K293" s="1">
        <v>1714.91</v>
      </c>
      <c r="L293" s="1">
        <v>7930.84</v>
      </c>
    </row>
    <row r="294" spans="1:12" s="2" customFormat="1" x14ac:dyDescent="0.25">
      <c r="A294" s="2" t="s">
        <v>218</v>
      </c>
      <c r="B294" s="3">
        <v>39724.050000000003</v>
      </c>
      <c r="C294" s="3">
        <v>3641.25</v>
      </c>
      <c r="D294" s="3">
        <v>1456</v>
      </c>
      <c r="E294" s="3">
        <v>6624</v>
      </c>
      <c r="F294" s="3">
        <v>4453.88</v>
      </c>
      <c r="G294" s="3">
        <v>1271.8599999999999</v>
      </c>
      <c r="H294" s="3">
        <v>221.83</v>
      </c>
      <c r="I294" s="3">
        <v>2510.86</v>
      </c>
      <c r="J294" s="3">
        <v>44821.3</v>
      </c>
      <c r="K294" s="3">
        <v>10797.94</v>
      </c>
      <c r="L294" s="3">
        <v>34023.360000000001</v>
      </c>
    </row>
    <row r="295" spans="1:12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t="s">
        <v>218</v>
      </c>
      <c r="B296" s="1">
        <v>39724.050000000003</v>
      </c>
      <c r="C296" s="1">
        <v>3641.25</v>
      </c>
      <c r="D296" s="1">
        <v>1456</v>
      </c>
      <c r="E296" s="1">
        <v>6624</v>
      </c>
      <c r="F296" s="1">
        <v>4453.88</v>
      </c>
      <c r="G296" s="1">
        <v>1271.8599999999999</v>
      </c>
      <c r="H296" s="1">
        <v>221.83</v>
      </c>
      <c r="I296" s="1">
        <v>2510.86</v>
      </c>
      <c r="J296" s="1">
        <v>44821.3</v>
      </c>
      <c r="K296" s="1">
        <v>10797.94</v>
      </c>
      <c r="L296" s="1">
        <v>34023.360000000001</v>
      </c>
    </row>
    <row r="297" spans="1:12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t="s">
        <v>219</v>
      </c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t="s">
        <v>220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t="s">
        <v>221</v>
      </c>
      <c r="B302" s="1">
        <v>3736.95</v>
      </c>
      <c r="C302" s="1">
        <v>154.16999999999999</v>
      </c>
      <c r="D302" s="1">
        <v>208</v>
      </c>
      <c r="E302" s="1">
        <v>832</v>
      </c>
      <c r="F302" s="1">
        <v>302.02</v>
      </c>
      <c r="G302" s="1">
        <v>116.72</v>
      </c>
      <c r="H302" s="1">
        <v>31.69</v>
      </c>
      <c r="I302" s="1">
        <v>237.7</v>
      </c>
      <c r="J302" s="1">
        <v>4099.12</v>
      </c>
      <c r="K302" s="1">
        <v>1865.14</v>
      </c>
      <c r="L302" s="1">
        <v>2233.98</v>
      </c>
    </row>
    <row r="303" spans="1:12" x14ac:dyDescent="0.25">
      <c r="A303" t="s">
        <v>222</v>
      </c>
      <c r="B303" s="1">
        <v>3736.95</v>
      </c>
      <c r="C303" s="1">
        <v>154.16999999999999</v>
      </c>
      <c r="D303" s="1">
        <v>208</v>
      </c>
      <c r="E303" s="1">
        <v>832</v>
      </c>
      <c r="F303" s="1">
        <v>302.02</v>
      </c>
      <c r="G303" s="1">
        <v>116.72</v>
      </c>
      <c r="H303" s="1">
        <v>31.69</v>
      </c>
      <c r="I303" s="1">
        <v>237.7</v>
      </c>
      <c r="J303" s="1">
        <v>4099.12</v>
      </c>
      <c r="K303" s="1">
        <v>450.43</v>
      </c>
      <c r="L303" s="1">
        <v>3648.69</v>
      </c>
    </row>
    <row r="304" spans="1:12" x14ac:dyDescent="0.25">
      <c r="A304" t="s">
        <v>223</v>
      </c>
      <c r="B304" s="1">
        <v>3736.95</v>
      </c>
      <c r="C304" s="1">
        <v>154.16999999999999</v>
      </c>
      <c r="D304" s="1">
        <v>208</v>
      </c>
      <c r="E304" s="1">
        <v>832</v>
      </c>
      <c r="F304" s="1">
        <v>302.02</v>
      </c>
      <c r="G304" s="1">
        <v>112.98</v>
      </c>
      <c r="H304" s="1">
        <v>31.69</v>
      </c>
      <c r="I304" s="1">
        <v>230.99</v>
      </c>
      <c r="J304" s="1">
        <v>4099.12</v>
      </c>
      <c r="K304" s="1">
        <v>1807.48</v>
      </c>
      <c r="L304" s="1">
        <v>2291.64</v>
      </c>
    </row>
    <row r="305" spans="1:12" x14ac:dyDescent="0.25">
      <c r="A305" t="s">
        <v>224</v>
      </c>
      <c r="B305" s="1">
        <v>2131.9499999999998</v>
      </c>
      <c r="C305" s="1">
        <v>201.34</v>
      </c>
      <c r="D305" s="1">
        <v>208</v>
      </c>
      <c r="E305" s="1">
        <v>832</v>
      </c>
      <c r="F305" s="1">
        <v>0</v>
      </c>
      <c r="G305" s="1">
        <v>58.26</v>
      </c>
      <c r="H305" s="1">
        <v>31.69</v>
      </c>
      <c r="I305" s="1">
        <v>122.66</v>
      </c>
      <c r="J305" s="1">
        <v>2541.29</v>
      </c>
      <c r="K305" s="1">
        <v>66.19</v>
      </c>
      <c r="L305" s="1">
        <v>2475.1</v>
      </c>
    </row>
    <row r="306" spans="1:12" s="2" customFormat="1" x14ac:dyDescent="0.25">
      <c r="A306" s="2" t="s">
        <v>225</v>
      </c>
      <c r="B306" s="3">
        <v>13342.8</v>
      </c>
      <c r="C306" s="3">
        <v>663.85</v>
      </c>
      <c r="D306" s="3">
        <v>832</v>
      </c>
      <c r="E306" s="3">
        <v>3328</v>
      </c>
      <c r="F306" s="3">
        <v>906.06</v>
      </c>
      <c r="G306" s="3">
        <v>404.68</v>
      </c>
      <c r="H306" s="3">
        <v>126.76</v>
      </c>
      <c r="I306" s="3">
        <v>829.05</v>
      </c>
      <c r="J306" s="3">
        <v>14838.65</v>
      </c>
      <c r="K306" s="3">
        <v>4189.24</v>
      </c>
      <c r="L306" s="3">
        <v>10649.41</v>
      </c>
    </row>
    <row r="307" spans="1:12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t="s">
        <v>226</v>
      </c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t="s">
        <v>227</v>
      </c>
      <c r="B310" s="1">
        <v>3736.95</v>
      </c>
      <c r="C310" s="1">
        <v>154.16999999999999</v>
      </c>
      <c r="D310" s="1">
        <v>208</v>
      </c>
      <c r="E310" s="1">
        <v>832</v>
      </c>
      <c r="F310" s="1">
        <v>302.02</v>
      </c>
      <c r="G310" s="1">
        <v>112.98</v>
      </c>
      <c r="H310" s="1">
        <v>31.69</v>
      </c>
      <c r="I310" s="1">
        <v>230.99</v>
      </c>
      <c r="J310" s="1">
        <v>4099.12</v>
      </c>
      <c r="K310" s="1">
        <v>446.69</v>
      </c>
      <c r="L310" s="1">
        <v>3652.43</v>
      </c>
    </row>
    <row r="311" spans="1:12" s="2" customFormat="1" x14ac:dyDescent="0.25">
      <c r="A311" s="2" t="s">
        <v>228</v>
      </c>
      <c r="B311" s="3">
        <v>3736.95</v>
      </c>
      <c r="C311" s="3">
        <v>154.16999999999999</v>
      </c>
      <c r="D311" s="3">
        <v>208</v>
      </c>
      <c r="E311" s="3">
        <v>832</v>
      </c>
      <c r="F311" s="3">
        <v>302.02</v>
      </c>
      <c r="G311" s="3">
        <v>112.98</v>
      </c>
      <c r="H311" s="3">
        <v>31.69</v>
      </c>
      <c r="I311" s="3">
        <v>230.99</v>
      </c>
      <c r="J311" s="3">
        <v>4099.12</v>
      </c>
      <c r="K311" s="3">
        <v>446.69</v>
      </c>
      <c r="L311" s="3">
        <v>3652.43</v>
      </c>
    </row>
    <row r="312" spans="1:12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t="s">
        <v>229</v>
      </c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t="s">
        <v>230</v>
      </c>
      <c r="B315" s="1">
        <v>3736.95</v>
      </c>
      <c r="C315" s="1">
        <v>462.51</v>
      </c>
      <c r="D315" s="1">
        <v>208</v>
      </c>
      <c r="E315" s="1">
        <v>832</v>
      </c>
      <c r="F315" s="1">
        <v>335.57</v>
      </c>
      <c r="G315" s="1">
        <v>120.44</v>
      </c>
      <c r="H315" s="1">
        <v>31.69</v>
      </c>
      <c r="I315" s="1">
        <v>244.42</v>
      </c>
      <c r="J315" s="1">
        <v>4407.46</v>
      </c>
      <c r="K315" s="1">
        <v>487.7</v>
      </c>
      <c r="L315" s="1">
        <v>3919.76</v>
      </c>
    </row>
    <row r="316" spans="1:12" x14ac:dyDescent="0.25">
      <c r="A316" t="s">
        <v>231</v>
      </c>
      <c r="B316" s="1">
        <v>3736.95</v>
      </c>
      <c r="C316" s="1">
        <v>154.16999999999999</v>
      </c>
      <c r="D316" s="1">
        <v>208</v>
      </c>
      <c r="E316" s="1">
        <v>832</v>
      </c>
      <c r="F316" s="1">
        <v>302.02</v>
      </c>
      <c r="G316" s="1">
        <v>116.72</v>
      </c>
      <c r="H316" s="1">
        <v>31.69</v>
      </c>
      <c r="I316" s="1">
        <v>237.7</v>
      </c>
      <c r="J316" s="1">
        <v>4099.12</v>
      </c>
      <c r="K316" s="1">
        <v>1921.38</v>
      </c>
      <c r="L316" s="1">
        <v>2177.7399999999998</v>
      </c>
    </row>
    <row r="317" spans="1:12" s="2" customFormat="1" x14ac:dyDescent="0.25">
      <c r="A317" s="2" t="s">
        <v>232</v>
      </c>
      <c r="B317" s="3">
        <v>7473.9</v>
      </c>
      <c r="C317" s="3">
        <v>616.67999999999995</v>
      </c>
      <c r="D317" s="3">
        <v>416</v>
      </c>
      <c r="E317" s="3">
        <v>1664</v>
      </c>
      <c r="F317" s="3">
        <v>637.59</v>
      </c>
      <c r="G317" s="3">
        <v>237.16</v>
      </c>
      <c r="H317" s="3">
        <v>63.38</v>
      </c>
      <c r="I317" s="3">
        <v>482.12</v>
      </c>
      <c r="J317" s="3">
        <v>8506.58</v>
      </c>
      <c r="K317" s="3">
        <v>2409.08</v>
      </c>
      <c r="L317" s="3">
        <v>6097.5</v>
      </c>
    </row>
    <row r="318" spans="1:12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t="s">
        <v>233</v>
      </c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t="s">
        <v>234</v>
      </c>
      <c r="B321" s="1">
        <v>3736.95</v>
      </c>
      <c r="C321" s="1">
        <v>462.51</v>
      </c>
      <c r="D321" s="1">
        <v>208</v>
      </c>
      <c r="E321" s="1">
        <v>832</v>
      </c>
      <c r="F321" s="1">
        <v>335.57</v>
      </c>
      <c r="G321" s="1">
        <v>120.44</v>
      </c>
      <c r="H321" s="1">
        <v>31.69</v>
      </c>
      <c r="I321" s="1">
        <v>244.42</v>
      </c>
      <c r="J321" s="1">
        <v>4407.46</v>
      </c>
      <c r="K321" s="1">
        <v>487.7</v>
      </c>
      <c r="L321" s="1">
        <v>3919.76</v>
      </c>
    </row>
    <row r="322" spans="1:12" x14ac:dyDescent="0.25">
      <c r="A322" t="s">
        <v>235</v>
      </c>
      <c r="B322" s="1">
        <v>3736.95</v>
      </c>
      <c r="C322" s="1">
        <v>0</v>
      </c>
      <c r="D322" s="1">
        <v>208</v>
      </c>
      <c r="E322" s="1">
        <v>832</v>
      </c>
      <c r="F322" s="1">
        <v>285.25</v>
      </c>
      <c r="G322" s="1">
        <v>112.98</v>
      </c>
      <c r="H322" s="1">
        <v>31.69</v>
      </c>
      <c r="I322" s="1">
        <v>230.99</v>
      </c>
      <c r="J322" s="1">
        <v>3944.95</v>
      </c>
      <c r="K322" s="1">
        <v>429.92</v>
      </c>
      <c r="L322" s="1">
        <v>3515.03</v>
      </c>
    </row>
    <row r="323" spans="1:12" s="2" customFormat="1" x14ac:dyDescent="0.25">
      <c r="A323" s="2" t="s">
        <v>236</v>
      </c>
      <c r="B323" s="3">
        <v>7473.9</v>
      </c>
      <c r="C323" s="3">
        <v>462.51</v>
      </c>
      <c r="D323" s="3">
        <v>416</v>
      </c>
      <c r="E323" s="3">
        <v>1664</v>
      </c>
      <c r="F323" s="3">
        <v>620.82000000000005</v>
      </c>
      <c r="G323" s="3">
        <v>233.42</v>
      </c>
      <c r="H323" s="3">
        <v>63.38</v>
      </c>
      <c r="I323" s="3">
        <v>475.41</v>
      </c>
      <c r="J323" s="3">
        <v>8352.41</v>
      </c>
      <c r="K323" s="3">
        <v>917.62</v>
      </c>
      <c r="L323" s="3">
        <v>7434.79</v>
      </c>
    </row>
    <row r="324" spans="1:12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5">
      <c r="A326" t="s">
        <v>237</v>
      </c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x14ac:dyDescent="0.25">
      <c r="A327" t="s">
        <v>238</v>
      </c>
      <c r="B327" s="1">
        <v>3736.95</v>
      </c>
      <c r="C327" s="1">
        <v>462.51</v>
      </c>
      <c r="D327" s="1">
        <v>208</v>
      </c>
      <c r="E327" s="1">
        <v>832</v>
      </c>
      <c r="F327" s="1">
        <v>335.57</v>
      </c>
      <c r="G327" s="1">
        <v>120.44</v>
      </c>
      <c r="H327" s="1">
        <v>31.69</v>
      </c>
      <c r="I327" s="1">
        <v>244.42</v>
      </c>
      <c r="J327" s="1">
        <v>4407.46</v>
      </c>
      <c r="K327" s="1">
        <v>1466.2</v>
      </c>
      <c r="L327" s="1">
        <v>2941.26</v>
      </c>
    </row>
    <row r="328" spans="1:12" s="2" customFormat="1" x14ac:dyDescent="0.25">
      <c r="A328" s="2" t="s">
        <v>239</v>
      </c>
      <c r="B328" s="3">
        <v>3736.95</v>
      </c>
      <c r="C328" s="3">
        <v>462.51</v>
      </c>
      <c r="D328" s="3">
        <v>208</v>
      </c>
      <c r="E328" s="3">
        <v>832</v>
      </c>
      <c r="F328" s="3">
        <v>335.57</v>
      </c>
      <c r="G328" s="3">
        <v>120.44</v>
      </c>
      <c r="H328" s="3">
        <v>31.69</v>
      </c>
      <c r="I328" s="3">
        <v>244.42</v>
      </c>
      <c r="J328" s="3">
        <v>4407.46</v>
      </c>
      <c r="K328" s="3">
        <v>1466.2</v>
      </c>
      <c r="L328" s="3">
        <v>2941.26</v>
      </c>
    </row>
    <row r="329" spans="1:12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x14ac:dyDescent="0.25">
      <c r="A331" t="s">
        <v>240</v>
      </c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x14ac:dyDescent="0.25">
      <c r="A332" t="s">
        <v>241</v>
      </c>
      <c r="B332" s="1">
        <v>3736.95</v>
      </c>
      <c r="C332" s="1">
        <v>308.33999999999997</v>
      </c>
      <c r="D332" s="1">
        <v>208</v>
      </c>
      <c r="E332" s="1">
        <v>832</v>
      </c>
      <c r="F332" s="1">
        <v>318.8</v>
      </c>
      <c r="G332" s="1">
        <v>118.04</v>
      </c>
      <c r="H332" s="1">
        <v>31.69</v>
      </c>
      <c r="I332" s="1">
        <v>240.08</v>
      </c>
      <c r="J332" s="1">
        <v>4253.29</v>
      </c>
      <c r="K332" s="1">
        <v>1409.59</v>
      </c>
      <c r="L332" s="1">
        <v>2843.7</v>
      </c>
    </row>
    <row r="333" spans="1:12" x14ac:dyDescent="0.25">
      <c r="A333" t="s">
        <v>242</v>
      </c>
      <c r="B333" s="1">
        <v>3327.9</v>
      </c>
      <c r="C333" s="1">
        <v>421.62</v>
      </c>
      <c r="D333" s="1">
        <v>208</v>
      </c>
      <c r="E333" s="1">
        <v>832</v>
      </c>
      <c r="F333" s="1">
        <v>286.62</v>
      </c>
      <c r="G333" s="1">
        <v>91.05</v>
      </c>
      <c r="H333" s="1">
        <v>31.69</v>
      </c>
      <c r="I333" s="1">
        <v>191.48</v>
      </c>
      <c r="J333" s="1">
        <v>3957.52</v>
      </c>
      <c r="K333" s="1">
        <v>1380.41</v>
      </c>
      <c r="L333" s="1">
        <v>2577.11</v>
      </c>
    </row>
    <row r="334" spans="1:12" s="2" customFormat="1" x14ac:dyDescent="0.25">
      <c r="A334" s="2" t="s">
        <v>243</v>
      </c>
      <c r="B334" s="3">
        <v>7064.85</v>
      </c>
      <c r="C334" s="3">
        <v>729.96</v>
      </c>
      <c r="D334" s="3">
        <v>416</v>
      </c>
      <c r="E334" s="3">
        <v>1664</v>
      </c>
      <c r="F334" s="3">
        <v>605.41999999999996</v>
      </c>
      <c r="G334" s="3">
        <v>209.09</v>
      </c>
      <c r="H334" s="3">
        <v>63.38</v>
      </c>
      <c r="I334" s="3">
        <v>431.56</v>
      </c>
      <c r="J334" s="3">
        <v>8210.81</v>
      </c>
      <c r="K334" s="3">
        <v>2790</v>
      </c>
      <c r="L334" s="3">
        <v>5420.81</v>
      </c>
    </row>
    <row r="335" spans="1:12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25">
      <c r="A337" t="s">
        <v>244</v>
      </c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x14ac:dyDescent="0.25">
      <c r="A338" t="s">
        <v>245</v>
      </c>
      <c r="B338" s="1">
        <v>3736.95</v>
      </c>
      <c r="C338" s="1">
        <v>308.33999999999997</v>
      </c>
      <c r="D338" s="1">
        <v>208</v>
      </c>
      <c r="E338" s="1">
        <v>832</v>
      </c>
      <c r="F338" s="1">
        <v>318.8</v>
      </c>
      <c r="G338" s="1">
        <v>116.72</v>
      </c>
      <c r="H338" s="1">
        <v>31.69</v>
      </c>
      <c r="I338" s="1">
        <v>237.7</v>
      </c>
      <c r="J338" s="1">
        <v>4253.29</v>
      </c>
      <c r="K338" s="1">
        <v>1730.7</v>
      </c>
      <c r="L338" s="1">
        <v>2522.59</v>
      </c>
    </row>
    <row r="339" spans="1:12" x14ac:dyDescent="0.25">
      <c r="A339" t="s">
        <v>246</v>
      </c>
      <c r="B339" s="1">
        <v>3736.95</v>
      </c>
      <c r="C339" s="1">
        <v>154.16999999999999</v>
      </c>
      <c r="D339" s="1">
        <v>208</v>
      </c>
      <c r="E339" s="1">
        <v>832</v>
      </c>
      <c r="F339" s="1">
        <v>302.02</v>
      </c>
      <c r="G339" s="1">
        <v>116.72</v>
      </c>
      <c r="H339" s="1">
        <v>31.69</v>
      </c>
      <c r="I339" s="1">
        <v>237.7</v>
      </c>
      <c r="J339" s="1">
        <v>4099.12</v>
      </c>
      <c r="K339" s="1">
        <v>450.43</v>
      </c>
      <c r="L339" s="1">
        <v>3648.69</v>
      </c>
    </row>
    <row r="340" spans="1:12" s="2" customFormat="1" x14ac:dyDescent="0.25">
      <c r="A340" s="2" t="s">
        <v>247</v>
      </c>
      <c r="B340" s="3">
        <v>7473.9</v>
      </c>
      <c r="C340" s="3">
        <v>462.51</v>
      </c>
      <c r="D340" s="3">
        <v>416</v>
      </c>
      <c r="E340" s="3">
        <v>1664</v>
      </c>
      <c r="F340" s="3">
        <v>620.82000000000005</v>
      </c>
      <c r="G340" s="3">
        <v>233.44</v>
      </c>
      <c r="H340" s="3">
        <v>63.38</v>
      </c>
      <c r="I340" s="3">
        <v>475.4</v>
      </c>
      <c r="J340" s="3">
        <v>8352.41</v>
      </c>
      <c r="K340" s="3">
        <v>2181.13</v>
      </c>
      <c r="L340" s="3">
        <v>6171.28</v>
      </c>
    </row>
    <row r="341" spans="1:12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x14ac:dyDescent="0.25">
      <c r="A342" t="s">
        <v>248</v>
      </c>
      <c r="B342" s="1">
        <v>50303.25</v>
      </c>
      <c r="C342" s="1">
        <v>3552.19</v>
      </c>
      <c r="D342" s="1">
        <v>2912</v>
      </c>
      <c r="E342" s="1">
        <v>11648</v>
      </c>
      <c r="F342" s="1">
        <v>4028.3</v>
      </c>
      <c r="G342" s="1">
        <v>1551.21</v>
      </c>
      <c r="H342" s="1">
        <v>443.66</v>
      </c>
      <c r="I342" s="1">
        <v>3168.95</v>
      </c>
      <c r="J342" s="1">
        <v>56767.44</v>
      </c>
      <c r="K342" s="1">
        <v>14399.96</v>
      </c>
      <c r="L342" s="1">
        <v>42367.48</v>
      </c>
    </row>
    <row r="343" spans="1:12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x14ac:dyDescent="0.25">
      <c r="A345" t="s">
        <v>249</v>
      </c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x14ac:dyDescent="0.25">
      <c r="A347" t="s">
        <v>250</v>
      </c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x14ac:dyDescent="0.25">
      <c r="A348" t="s">
        <v>251</v>
      </c>
      <c r="B348" s="1">
        <v>9645.75</v>
      </c>
      <c r="C348" s="1">
        <v>0</v>
      </c>
      <c r="D348" s="1">
        <v>0</v>
      </c>
      <c r="E348" s="1">
        <v>800</v>
      </c>
      <c r="F348" s="1">
        <v>1422.11</v>
      </c>
      <c r="G348" s="1">
        <v>292.8</v>
      </c>
      <c r="H348" s="1">
        <v>0</v>
      </c>
      <c r="I348" s="1">
        <v>554.97</v>
      </c>
      <c r="J348" s="1">
        <v>9645.75</v>
      </c>
      <c r="K348" s="1">
        <v>1714.91</v>
      </c>
      <c r="L348" s="1">
        <v>7930.84</v>
      </c>
    </row>
    <row r="349" spans="1:12" s="2" customFormat="1" x14ac:dyDescent="0.25">
      <c r="A349" s="2" t="s">
        <v>252</v>
      </c>
      <c r="B349" s="3">
        <v>9645.75</v>
      </c>
      <c r="C349" s="3">
        <v>0</v>
      </c>
      <c r="D349" s="3">
        <v>0</v>
      </c>
      <c r="E349" s="3">
        <v>800</v>
      </c>
      <c r="F349" s="3">
        <v>1422.11</v>
      </c>
      <c r="G349" s="3">
        <v>292.8</v>
      </c>
      <c r="H349" s="3">
        <v>0</v>
      </c>
      <c r="I349" s="3">
        <v>554.97</v>
      </c>
      <c r="J349" s="3">
        <v>9645.75</v>
      </c>
      <c r="K349" s="3">
        <v>1714.91</v>
      </c>
      <c r="L349" s="3">
        <v>7930.84</v>
      </c>
    </row>
    <row r="350" spans="1:12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x14ac:dyDescent="0.25">
      <c r="A351" t="s">
        <v>252</v>
      </c>
      <c r="B351" s="1">
        <v>9645.75</v>
      </c>
      <c r="C351" s="1">
        <v>0</v>
      </c>
      <c r="D351" s="1">
        <v>0</v>
      </c>
      <c r="E351" s="1">
        <v>800</v>
      </c>
      <c r="F351" s="1">
        <v>1422.11</v>
      </c>
      <c r="G351" s="1">
        <v>292.8</v>
      </c>
      <c r="H351" s="1">
        <v>0</v>
      </c>
      <c r="I351" s="1">
        <v>554.97</v>
      </c>
      <c r="J351" s="1">
        <v>9645.75</v>
      </c>
      <c r="K351" s="1">
        <v>1714.91</v>
      </c>
      <c r="L351" s="1">
        <v>7930.84</v>
      </c>
    </row>
    <row r="352" spans="1:12" x14ac:dyDescent="0.25">
      <c r="B352" s="1">
        <f>SUM(B9+B16+B25+B34+B43+B57+B65+B70+B81+B98+B103+B110+B123+B131+B136+B145+B150+B155+B161+B166+B175+B189+B199+B208+B220+B229+B254+B278+B294+B306+B311+B317+B323+B328+B334+B340+B349)</f>
        <v>826253.10000000009</v>
      </c>
      <c r="C352" s="1">
        <f t="shared" ref="C352:L352" si="0">SUM(C9+C16+C25+C34+C43+C57+C65+C70+C81+C98+C103+C110+C123+C131+C136+C145+C150+C155+C161+C166+C175+C189+C199+C208+C220+C229+C254+C278+C294+C306+C311+C317+C323+C328+C334+C340+C349)</f>
        <v>59473.80000000001</v>
      </c>
      <c r="D352" s="1">
        <f t="shared" si="0"/>
        <v>25376</v>
      </c>
      <c r="E352" s="1">
        <f t="shared" si="0"/>
        <v>119904</v>
      </c>
      <c r="F352" s="1">
        <f t="shared" si="0"/>
        <v>101881.58000000003</v>
      </c>
      <c r="G352" s="1">
        <f t="shared" si="0"/>
        <v>26229.119999999992</v>
      </c>
      <c r="H352" s="1">
        <f t="shared" si="0"/>
        <v>3866.1800000000012</v>
      </c>
      <c r="I352" s="1">
        <f t="shared" si="0"/>
        <v>51116.990000000005</v>
      </c>
      <c r="J352" s="1">
        <f t="shared" si="0"/>
        <v>914450.96</v>
      </c>
      <c r="K352" s="1">
        <f t="shared" si="0"/>
        <v>218131.35</v>
      </c>
      <c r="L352" s="1">
        <f t="shared" si="0"/>
        <v>696319.61000000022</v>
      </c>
    </row>
    <row r="353" spans="1:12" s="2" customFormat="1" x14ac:dyDescent="0.25">
      <c r="A353" s="2" t="s">
        <v>253</v>
      </c>
      <c r="B353" s="3">
        <v>826253.1</v>
      </c>
      <c r="C353" s="3">
        <v>59473.8</v>
      </c>
      <c r="D353" s="3">
        <v>25376</v>
      </c>
      <c r="E353" s="3">
        <v>119904</v>
      </c>
      <c r="F353" s="3">
        <v>101881.58</v>
      </c>
      <c r="G353" s="3">
        <v>26229.119999999999</v>
      </c>
      <c r="H353" s="3">
        <v>3866.18</v>
      </c>
      <c r="I353" s="3">
        <v>51116.99</v>
      </c>
      <c r="J353" s="3">
        <v>914450.96</v>
      </c>
      <c r="K353" s="3">
        <v>218131.35</v>
      </c>
      <c r="L353" s="3">
        <v>696319.61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>
      <pane ySplit="2" topLeftCell="A3" activePane="bottomLeft" state="frozen"/>
      <selection pane="bottomLeft" activeCell="I5" sqref="I5"/>
    </sheetView>
  </sheetViews>
  <sheetFormatPr baseColWidth="10" defaultRowHeight="15" x14ac:dyDescent="0.25"/>
  <cols>
    <col min="1" max="1" width="55.7109375" bestFit="1" customWidth="1"/>
    <col min="2" max="2" width="16.140625" customWidth="1"/>
    <col min="6" max="6" width="15.140625" customWidth="1"/>
    <col min="7" max="7" width="13.5703125" customWidth="1"/>
  </cols>
  <sheetData>
    <row r="1" spans="1:8" x14ac:dyDescent="0.25">
      <c r="A1" s="15" t="s">
        <v>0</v>
      </c>
      <c r="B1" s="16"/>
      <c r="C1" s="16"/>
      <c r="D1" s="16"/>
      <c r="E1" s="16"/>
      <c r="F1" s="16"/>
      <c r="G1" s="16"/>
      <c r="H1" s="17"/>
    </row>
    <row r="2" spans="1:8" ht="45.75" thickBot="1" x14ac:dyDescent="0.3">
      <c r="A2" s="4" t="s">
        <v>379</v>
      </c>
      <c r="B2" s="13" t="s">
        <v>254</v>
      </c>
      <c r="C2" s="13" t="s">
        <v>5</v>
      </c>
      <c r="D2" s="13" t="s">
        <v>6</v>
      </c>
      <c r="E2" s="13" t="s">
        <v>330</v>
      </c>
      <c r="F2" s="13" t="s">
        <v>9</v>
      </c>
      <c r="G2" s="13" t="s">
        <v>10</v>
      </c>
      <c r="H2" s="14" t="s">
        <v>11</v>
      </c>
    </row>
    <row r="3" spans="1:8" x14ac:dyDescent="0.25">
      <c r="A3" t="s">
        <v>255</v>
      </c>
    </row>
    <row r="5" spans="1:8" x14ac:dyDescent="0.25">
      <c r="A5" t="s">
        <v>256</v>
      </c>
    </row>
    <row r="6" spans="1:8" x14ac:dyDescent="0.25">
      <c r="A6" t="s">
        <v>331</v>
      </c>
      <c r="B6" s="1">
        <v>4000.05</v>
      </c>
      <c r="C6" s="1">
        <v>313.88</v>
      </c>
      <c r="D6" s="1">
        <v>101.42</v>
      </c>
      <c r="E6" s="1">
        <v>-101.42</v>
      </c>
      <c r="F6" s="1">
        <v>4000.05</v>
      </c>
      <c r="G6" s="1">
        <v>1059.58</v>
      </c>
      <c r="H6" s="1">
        <v>2940.47</v>
      </c>
    </row>
    <row r="7" spans="1:8" x14ac:dyDescent="0.25">
      <c r="A7" t="s">
        <v>332</v>
      </c>
      <c r="B7" s="1">
        <v>2450.1</v>
      </c>
      <c r="C7" s="1">
        <v>145.24</v>
      </c>
      <c r="D7" s="1">
        <v>58.19</v>
      </c>
      <c r="E7" s="1">
        <v>-58.19</v>
      </c>
      <c r="F7" s="1">
        <v>2450.1</v>
      </c>
      <c r="G7" s="1">
        <v>145.24</v>
      </c>
      <c r="H7" s="1">
        <v>2304.86</v>
      </c>
    </row>
    <row r="8" spans="1:8" s="2" customFormat="1" x14ac:dyDescent="0.25">
      <c r="A8" s="2" t="s">
        <v>333</v>
      </c>
      <c r="B8" s="3">
        <v>6450.15</v>
      </c>
      <c r="C8" s="3">
        <v>459.12</v>
      </c>
      <c r="D8" s="3">
        <v>159.61000000000001</v>
      </c>
      <c r="E8" s="3">
        <v>-159.61000000000001</v>
      </c>
      <c r="F8" s="3">
        <v>6450.15</v>
      </c>
      <c r="G8" s="3">
        <v>1204.82</v>
      </c>
      <c r="H8" s="3">
        <v>5245.33</v>
      </c>
    </row>
    <row r="9" spans="1:8" x14ac:dyDescent="0.25">
      <c r="B9" s="1"/>
      <c r="C9" s="1"/>
      <c r="D9" s="1"/>
      <c r="E9" s="1"/>
      <c r="F9" s="1"/>
      <c r="G9" s="1"/>
      <c r="H9" s="1"/>
    </row>
    <row r="10" spans="1:8" x14ac:dyDescent="0.25">
      <c r="B10" s="1"/>
      <c r="C10" s="1"/>
      <c r="D10" s="1"/>
      <c r="E10" s="1"/>
      <c r="F10" s="1"/>
      <c r="G10" s="1"/>
      <c r="H10" s="1"/>
    </row>
    <row r="11" spans="1:8" x14ac:dyDescent="0.25">
      <c r="A11" t="s">
        <v>259</v>
      </c>
      <c r="B11" s="1"/>
      <c r="C11" s="1"/>
      <c r="D11" s="1"/>
      <c r="E11" s="1"/>
      <c r="F11" s="1"/>
      <c r="G11" s="1"/>
      <c r="H11" s="1"/>
    </row>
    <row r="12" spans="1:8" x14ac:dyDescent="0.25">
      <c r="A12" t="s">
        <v>334</v>
      </c>
      <c r="B12" s="1">
        <v>4000.05</v>
      </c>
      <c r="C12" s="1">
        <v>313.88</v>
      </c>
      <c r="D12" s="1">
        <v>95.79</v>
      </c>
      <c r="E12" s="1">
        <v>-95.79</v>
      </c>
      <c r="F12" s="1">
        <v>4000.05</v>
      </c>
      <c r="G12" s="1">
        <v>313.88</v>
      </c>
      <c r="H12" s="1">
        <v>3686.17</v>
      </c>
    </row>
    <row r="13" spans="1:8" x14ac:dyDescent="0.25">
      <c r="A13" t="s">
        <v>335</v>
      </c>
      <c r="B13" s="1">
        <v>2449.9499999999998</v>
      </c>
      <c r="C13" s="1">
        <v>145.22</v>
      </c>
      <c r="D13" s="1">
        <v>58.18</v>
      </c>
      <c r="E13" s="1">
        <v>-58.18</v>
      </c>
      <c r="F13" s="1">
        <v>2449.9499999999998</v>
      </c>
      <c r="G13" s="1">
        <v>145.22</v>
      </c>
      <c r="H13" s="1">
        <v>2304.73</v>
      </c>
    </row>
    <row r="14" spans="1:8" x14ac:dyDescent="0.25">
      <c r="A14" t="s">
        <v>336</v>
      </c>
      <c r="B14" s="1">
        <v>1950</v>
      </c>
      <c r="C14" s="1">
        <v>112.02</v>
      </c>
      <c r="D14" s="1">
        <v>46.32</v>
      </c>
      <c r="E14" s="1">
        <v>-46.32</v>
      </c>
      <c r="F14" s="1">
        <v>1950</v>
      </c>
      <c r="G14" s="1">
        <v>112.02</v>
      </c>
      <c r="H14" s="1">
        <v>1837.98</v>
      </c>
    </row>
    <row r="15" spans="1:8" s="2" customFormat="1" x14ac:dyDescent="0.25">
      <c r="A15" s="2" t="s">
        <v>337</v>
      </c>
      <c r="B15" s="3">
        <v>8400</v>
      </c>
      <c r="C15" s="3">
        <v>571.12</v>
      </c>
      <c r="D15" s="3">
        <v>200.29</v>
      </c>
      <c r="E15" s="3">
        <v>-200.29</v>
      </c>
      <c r="F15" s="3">
        <v>8400</v>
      </c>
      <c r="G15" s="3">
        <v>571.12</v>
      </c>
      <c r="H15" s="3">
        <v>7828.88</v>
      </c>
    </row>
    <row r="16" spans="1:8" x14ac:dyDescent="0.25">
      <c r="B16" s="1"/>
      <c r="C16" s="1"/>
      <c r="D16" s="1"/>
      <c r="E16" s="1"/>
      <c r="F16" s="1"/>
      <c r="G16" s="1"/>
      <c r="H16" s="1"/>
    </row>
    <row r="17" spans="1:8" x14ac:dyDescent="0.25">
      <c r="B17" s="1"/>
      <c r="C17" s="1"/>
      <c r="D17" s="1"/>
      <c r="E17" s="1"/>
      <c r="F17" s="1"/>
      <c r="G17" s="1"/>
      <c r="H17" s="1"/>
    </row>
    <row r="18" spans="1:8" x14ac:dyDescent="0.25">
      <c r="A18" t="s">
        <v>270</v>
      </c>
      <c r="B18" s="1"/>
      <c r="C18" s="1"/>
      <c r="D18" s="1"/>
      <c r="E18" s="1"/>
      <c r="F18" s="1"/>
      <c r="G18" s="1"/>
      <c r="H18" s="1"/>
    </row>
    <row r="19" spans="1:8" x14ac:dyDescent="0.25">
      <c r="A19" t="s">
        <v>338</v>
      </c>
      <c r="B19" s="1">
        <v>2049.9</v>
      </c>
      <c r="C19" s="1">
        <v>118.4</v>
      </c>
      <c r="D19" s="1">
        <v>51.15</v>
      </c>
      <c r="E19" s="1">
        <v>-51.15</v>
      </c>
      <c r="F19" s="1">
        <v>2049.9</v>
      </c>
      <c r="G19" s="1">
        <v>700.68</v>
      </c>
      <c r="H19" s="1">
        <v>1349.22</v>
      </c>
    </row>
    <row r="20" spans="1:8" x14ac:dyDescent="0.25">
      <c r="A20" t="s">
        <v>339</v>
      </c>
      <c r="B20" s="1">
        <v>1540.2</v>
      </c>
      <c r="C20" s="1">
        <v>85.78</v>
      </c>
      <c r="D20" s="1">
        <v>0</v>
      </c>
      <c r="E20" s="1">
        <v>0</v>
      </c>
      <c r="F20" s="1">
        <v>1540.2</v>
      </c>
      <c r="G20" s="1">
        <v>85.78</v>
      </c>
      <c r="H20" s="1">
        <v>1454.42</v>
      </c>
    </row>
    <row r="21" spans="1:8" x14ac:dyDescent="0.25">
      <c r="A21" t="s">
        <v>340</v>
      </c>
      <c r="B21" s="1">
        <v>3199.95</v>
      </c>
      <c r="C21" s="1">
        <v>226.83</v>
      </c>
      <c r="D21" s="1">
        <v>76</v>
      </c>
      <c r="E21" s="1">
        <v>-76</v>
      </c>
      <c r="F21" s="1">
        <v>3199.95</v>
      </c>
      <c r="G21" s="1">
        <v>226.83</v>
      </c>
      <c r="H21" s="1">
        <v>2973.12</v>
      </c>
    </row>
    <row r="22" spans="1:8" x14ac:dyDescent="0.25">
      <c r="A22" t="s">
        <v>341</v>
      </c>
      <c r="B22" s="1">
        <v>2049.9</v>
      </c>
      <c r="C22" s="1">
        <v>118.4</v>
      </c>
      <c r="D22" s="1">
        <v>48.68</v>
      </c>
      <c r="E22" s="1">
        <v>-48.68</v>
      </c>
      <c r="F22" s="1">
        <v>2049.9</v>
      </c>
      <c r="G22" s="1">
        <v>118.4</v>
      </c>
      <c r="H22" s="1">
        <v>1931.5</v>
      </c>
    </row>
    <row r="23" spans="1:8" x14ac:dyDescent="0.25">
      <c r="A23" t="s">
        <v>342</v>
      </c>
      <c r="B23" s="1">
        <v>2049.9</v>
      </c>
      <c r="C23" s="1">
        <v>118.4</v>
      </c>
      <c r="D23" s="1">
        <v>48.68</v>
      </c>
      <c r="E23" s="1">
        <v>-48.68</v>
      </c>
      <c r="F23" s="1">
        <v>2049.9</v>
      </c>
      <c r="G23" s="1">
        <v>118.4</v>
      </c>
      <c r="H23" s="1">
        <v>1931.5</v>
      </c>
    </row>
    <row r="24" spans="1:8" x14ac:dyDescent="0.25">
      <c r="A24" t="s">
        <v>343</v>
      </c>
      <c r="B24" s="1">
        <v>2049.9</v>
      </c>
      <c r="C24" s="1">
        <v>118.4</v>
      </c>
      <c r="D24" s="1">
        <v>48.68</v>
      </c>
      <c r="E24" s="1">
        <v>-48.68</v>
      </c>
      <c r="F24" s="1">
        <v>2049.9</v>
      </c>
      <c r="G24" s="1">
        <v>118.4</v>
      </c>
      <c r="H24" s="1">
        <v>1931.5</v>
      </c>
    </row>
    <row r="25" spans="1:8" x14ac:dyDescent="0.25">
      <c r="A25" t="s">
        <v>344</v>
      </c>
      <c r="B25" s="1">
        <v>2049.9</v>
      </c>
      <c r="C25" s="1">
        <v>118.4</v>
      </c>
      <c r="D25" s="1">
        <v>48.68</v>
      </c>
      <c r="E25" s="1">
        <v>-48.68</v>
      </c>
      <c r="F25" s="1">
        <v>2049.9</v>
      </c>
      <c r="G25" s="1">
        <v>118.4</v>
      </c>
      <c r="H25" s="1">
        <v>1931.5</v>
      </c>
    </row>
    <row r="26" spans="1:8" s="2" customFormat="1" x14ac:dyDescent="0.25">
      <c r="A26" s="2" t="s">
        <v>345</v>
      </c>
      <c r="B26" s="3">
        <v>14989.65</v>
      </c>
      <c r="C26" s="3">
        <v>904.61</v>
      </c>
      <c r="D26" s="3">
        <v>321.87</v>
      </c>
      <c r="E26" s="3">
        <v>-321.87</v>
      </c>
      <c r="F26" s="3">
        <v>14989.65</v>
      </c>
      <c r="G26" s="3">
        <v>1486.89</v>
      </c>
      <c r="H26" s="3">
        <v>13502.76</v>
      </c>
    </row>
    <row r="27" spans="1:8" x14ac:dyDescent="0.25">
      <c r="B27" s="1"/>
      <c r="C27" s="1"/>
      <c r="D27" s="1"/>
      <c r="E27" s="1"/>
      <c r="F27" s="1"/>
      <c r="G27" s="1"/>
      <c r="H27" s="1"/>
    </row>
    <row r="28" spans="1:8" x14ac:dyDescent="0.25">
      <c r="B28" s="1"/>
      <c r="C28" s="1"/>
      <c r="D28" s="1"/>
      <c r="E28" s="1"/>
      <c r="F28" s="1"/>
      <c r="G28" s="1"/>
      <c r="H28" s="1"/>
    </row>
    <row r="29" spans="1:8" x14ac:dyDescent="0.25">
      <c r="A29" t="s">
        <v>346</v>
      </c>
      <c r="B29" s="1"/>
      <c r="C29" s="1"/>
      <c r="D29" s="1"/>
      <c r="E29" s="1"/>
      <c r="F29" s="1"/>
      <c r="G29" s="1"/>
      <c r="H29" s="1"/>
    </row>
    <row r="30" spans="1:8" x14ac:dyDescent="0.25">
      <c r="A30" t="s">
        <v>347</v>
      </c>
      <c r="B30" s="1">
        <v>1750.05</v>
      </c>
      <c r="C30" s="1">
        <v>99.21</v>
      </c>
      <c r="D30" s="1">
        <v>41.57</v>
      </c>
      <c r="E30" s="1">
        <v>-41.57</v>
      </c>
      <c r="F30" s="1">
        <v>1750.05</v>
      </c>
      <c r="G30" s="1">
        <v>99.21</v>
      </c>
      <c r="H30" s="1">
        <v>1650.84</v>
      </c>
    </row>
    <row r="31" spans="1:8" x14ac:dyDescent="0.25">
      <c r="A31" t="s">
        <v>348</v>
      </c>
      <c r="B31" s="1">
        <v>2049.9</v>
      </c>
      <c r="C31" s="1">
        <v>118.4</v>
      </c>
      <c r="D31" s="1">
        <v>48.68</v>
      </c>
      <c r="E31" s="1">
        <v>-48.68</v>
      </c>
      <c r="F31" s="1">
        <v>2049.9</v>
      </c>
      <c r="G31" s="1">
        <v>118.4</v>
      </c>
      <c r="H31" s="1">
        <v>1931.5</v>
      </c>
    </row>
    <row r="32" spans="1:8" x14ac:dyDescent="0.25">
      <c r="A32" t="s">
        <v>349</v>
      </c>
      <c r="B32" s="1">
        <v>1366.6</v>
      </c>
      <c r="C32" s="1">
        <v>78.930000000000007</v>
      </c>
      <c r="D32" s="1">
        <v>32.450000000000003</v>
      </c>
      <c r="E32" s="1">
        <v>-32.450000000000003</v>
      </c>
      <c r="F32" s="1">
        <v>1885.91</v>
      </c>
      <c r="G32" s="1">
        <v>78.930000000000007</v>
      </c>
      <c r="H32" s="1">
        <v>1806.98</v>
      </c>
    </row>
    <row r="33" spans="1:8" x14ac:dyDescent="0.25">
      <c r="A33" t="s">
        <v>350</v>
      </c>
      <c r="B33" s="1">
        <v>2049.9</v>
      </c>
      <c r="C33" s="1">
        <v>118.4</v>
      </c>
      <c r="D33" s="1">
        <v>48.68</v>
      </c>
      <c r="E33" s="1">
        <v>-48.68</v>
      </c>
      <c r="F33" s="1">
        <v>2049.9</v>
      </c>
      <c r="G33" s="1">
        <v>118.4</v>
      </c>
      <c r="H33" s="1">
        <v>1931.5</v>
      </c>
    </row>
    <row r="34" spans="1:8" s="2" customFormat="1" x14ac:dyDescent="0.25">
      <c r="A34" s="2" t="s">
        <v>351</v>
      </c>
      <c r="B34" s="3">
        <v>7216.45</v>
      </c>
      <c r="C34" s="3">
        <v>414.94</v>
      </c>
      <c r="D34" s="3">
        <v>171.38</v>
      </c>
      <c r="E34" s="3">
        <v>-171.38</v>
      </c>
      <c r="F34" s="3">
        <v>7735.76</v>
      </c>
      <c r="G34" s="3">
        <v>414.94</v>
      </c>
      <c r="H34" s="3">
        <v>7320.82</v>
      </c>
    </row>
    <row r="35" spans="1:8" x14ac:dyDescent="0.25">
      <c r="B35" s="1"/>
      <c r="C35" s="1"/>
      <c r="D35" s="1"/>
      <c r="E35" s="1"/>
      <c r="F35" s="1"/>
      <c r="G35" s="1"/>
      <c r="H35" s="1"/>
    </row>
    <row r="36" spans="1:8" x14ac:dyDescent="0.25">
      <c r="B36" s="1"/>
      <c r="C36" s="1"/>
      <c r="D36" s="1"/>
      <c r="E36" s="1"/>
      <c r="F36" s="1"/>
      <c r="G36" s="1"/>
      <c r="H36" s="1"/>
    </row>
    <row r="37" spans="1:8" x14ac:dyDescent="0.25">
      <c r="A37" t="s">
        <v>352</v>
      </c>
      <c r="B37" s="1"/>
      <c r="C37" s="1"/>
      <c r="D37" s="1"/>
      <c r="E37" s="1"/>
      <c r="F37" s="1"/>
      <c r="G37" s="1"/>
      <c r="H37" s="1"/>
    </row>
    <row r="38" spans="1:8" x14ac:dyDescent="0.25">
      <c r="A38" t="s">
        <v>353</v>
      </c>
      <c r="B38" s="1">
        <v>2950.05</v>
      </c>
      <c r="C38" s="1">
        <v>199.64</v>
      </c>
      <c r="D38" s="1">
        <v>70.069999999999993</v>
      </c>
      <c r="E38" s="1">
        <v>-70.069999999999993</v>
      </c>
      <c r="F38" s="1">
        <v>2950.05</v>
      </c>
      <c r="G38" s="1">
        <v>199.64</v>
      </c>
      <c r="H38" s="1">
        <v>2750.41</v>
      </c>
    </row>
    <row r="39" spans="1:8" x14ac:dyDescent="0.25">
      <c r="A39" t="s">
        <v>354</v>
      </c>
      <c r="B39" s="1">
        <v>2950.05</v>
      </c>
      <c r="C39" s="1">
        <v>199.64</v>
      </c>
      <c r="D39" s="1">
        <v>70.069999999999993</v>
      </c>
      <c r="E39" s="1">
        <v>-70.069999999999993</v>
      </c>
      <c r="F39" s="1">
        <v>2950.05</v>
      </c>
      <c r="G39" s="1">
        <v>199.64</v>
      </c>
      <c r="H39" s="1">
        <v>2750.41</v>
      </c>
    </row>
    <row r="40" spans="1:8" x14ac:dyDescent="0.25">
      <c r="A40" t="s">
        <v>355</v>
      </c>
      <c r="B40" s="1">
        <v>2950.05</v>
      </c>
      <c r="C40" s="1">
        <v>199.64</v>
      </c>
      <c r="D40" s="1">
        <v>70.069999999999993</v>
      </c>
      <c r="E40" s="1">
        <v>-70.069999999999993</v>
      </c>
      <c r="F40" s="1">
        <v>2950.05</v>
      </c>
      <c r="G40" s="1">
        <v>199.64</v>
      </c>
      <c r="H40" s="1">
        <v>2750.41</v>
      </c>
    </row>
    <row r="41" spans="1:8" x14ac:dyDescent="0.25">
      <c r="A41" t="s">
        <v>356</v>
      </c>
      <c r="B41" s="1">
        <v>2949.9</v>
      </c>
      <c r="C41" s="1">
        <v>199.61</v>
      </c>
      <c r="D41" s="1">
        <v>70.06</v>
      </c>
      <c r="E41" s="1">
        <v>-70.06</v>
      </c>
      <c r="F41" s="1">
        <v>2949.9</v>
      </c>
      <c r="G41" s="1">
        <v>199.61</v>
      </c>
      <c r="H41" s="1">
        <v>2750.29</v>
      </c>
    </row>
    <row r="42" spans="1:8" x14ac:dyDescent="0.25">
      <c r="A42" t="s">
        <v>357</v>
      </c>
      <c r="B42" s="1">
        <v>2450.1</v>
      </c>
      <c r="C42" s="1">
        <v>145.24</v>
      </c>
      <c r="D42" s="1">
        <v>58.19</v>
      </c>
      <c r="E42" s="1">
        <v>-58.19</v>
      </c>
      <c r="F42" s="1">
        <v>2450.1</v>
      </c>
      <c r="G42" s="1">
        <v>145.24</v>
      </c>
      <c r="H42" s="1">
        <v>2304.86</v>
      </c>
    </row>
    <row r="43" spans="1:8" x14ac:dyDescent="0.25">
      <c r="A43" t="s">
        <v>358</v>
      </c>
      <c r="B43" s="1">
        <v>4000.05</v>
      </c>
      <c r="C43" s="1">
        <v>313.88</v>
      </c>
      <c r="D43" s="1">
        <v>95.79</v>
      </c>
      <c r="E43" s="1">
        <v>-95.79</v>
      </c>
      <c r="F43" s="1">
        <v>4000.05</v>
      </c>
      <c r="G43" s="1">
        <v>313.88</v>
      </c>
      <c r="H43" s="1">
        <v>3686.17</v>
      </c>
    </row>
    <row r="44" spans="1:8" x14ac:dyDescent="0.25">
      <c r="A44" t="s">
        <v>359</v>
      </c>
      <c r="B44" s="1">
        <v>2286.7600000000002</v>
      </c>
      <c r="C44" s="1">
        <v>135.56</v>
      </c>
      <c r="D44" s="1">
        <v>55.34</v>
      </c>
      <c r="E44" s="1">
        <v>-55.34</v>
      </c>
      <c r="F44" s="1">
        <v>2286.7600000000002</v>
      </c>
      <c r="G44" s="1">
        <v>135.56</v>
      </c>
      <c r="H44" s="1">
        <v>2151.1999999999998</v>
      </c>
    </row>
    <row r="45" spans="1:8" s="2" customFormat="1" x14ac:dyDescent="0.25">
      <c r="A45" s="2" t="s">
        <v>360</v>
      </c>
      <c r="B45" s="3">
        <v>20536.96</v>
      </c>
      <c r="C45" s="3">
        <v>1393.21</v>
      </c>
      <c r="D45" s="3">
        <v>489.59</v>
      </c>
      <c r="E45" s="3">
        <v>-489.59</v>
      </c>
      <c r="F45" s="3">
        <v>20536.96</v>
      </c>
      <c r="G45" s="3">
        <v>1393.21</v>
      </c>
      <c r="H45" s="3">
        <v>19143.75</v>
      </c>
    </row>
    <row r="46" spans="1:8" x14ac:dyDescent="0.25">
      <c r="B46" s="1"/>
      <c r="C46" s="1"/>
      <c r="D46" s="1"/>
      <c r="E46" s="1"/>
      <c r="F46" s="1"/>
      <c r="G46" s="1"/>
      <c r="H46" s="1"/>
    </row>
    <row r="47" spans="1:8" x14ac:dyDescent="0.25">
      <c r="B47" s="1"/>
      <c r="C47" s="1"/>
      <c r="D47" s="1"/>
      <c r="E47" s="1"/>
      <c r="F47" s="1"/>
      <c r="G47" s="1"/>
      <c r="H47" s="1"/>
    </row>
    <row r="48" spans="1:8" x14ac:dyDescent="0.25">
      <c r="A48" t="s">
        <v>361</v>
      </c>
      <c r="B48" s="1"/>
      <c r="C48" s="1"/>
      <c r="D48" s="1"/>
      <c r="E48" s="1"/>
      <c r="F48" s="1"/>
      <c r="G48" s="1"/>
      <c r="H48" s="1"/>
    </row>
    <row r="49" spans="1:8" x14ac:dyDescent="0.25">
      <c r="A49" t="s">
        <v>362</v>
      </c>
      <c r="B49" s="1">
        <v>3199.95</v>
      </c>
      <c r="C49" s="1">
        <v>226.83</v>
      </c>
      <c r="D49" s="1">
        <v>79.95</v>
      </c>
      <c r="E49" s="1">
        <v>-79.95</v>
      </c>
      <c r="F49" s="1">
        <v>3199.95</v>
      </c>
      <c r="G49" s="1">
        <v>226.83</v>
      </c>
      <c r="H49" s="1">
        <v>2973.12</v>
      </c>
    </row>
    <row r="50" spans="1:8" x14ac:dyDescent="0.25">
      <c r="A50" t="s">
        <v>363</v>
      </c>
      <c r="B50" s="1">
        <v>2049.9</v>
      </c>
      <c r="C50" s="1">
        <v>118.4</v>
      </c>
      <c r="D50" s="1">
        <v>48.68</v>
      </c>
      <c r="E50" s="1">
        <v>-48.68</v>
      </c>
      <c r="F50" s="1">
        <v>2049.9</v>
      </c>
      <c r="G50" s="1">
        <v>836.98</v>
      </c>
      <c r="H50" s="1">
        <v>1212.92</v>
      </c>
    </row>
    <row r="51" spans="1:8" x14ac:dyDescent="0.25">
      <c r="A51" t="s">
        <v>364</v>
      </c>
      <c r="B51" s="1">
        <v>2049.9</v>
      </c>
      <c r="C51" s="1">
        <v>118.4</v>
      </c>
      <c r="D51" s="1">
        <v>48.68</v>
      </c>
      <c r="E51" s="1">
        <v>-48.68</v>
      </c>
      <c r="F51" s="1">
        <v>2049.9</v>
      </c>
      <c r="G51" s="1">
        <v>118.4</v>
      </c>
      <c r="H51" s="1">
        <v>1931.5</v>
      </c>
    </row>
    <row r="52" spans="1:8" s="2" customFormat="1" x14ac:dyDescent="0.25">
      <c r="A52" s="2" t="s">
        <v>365</v>
      </c>
      <c r="B52" s="3">
        <v>7299.75</v>
      </c>
      <c r="C52" s="3">
        <v>463.63</v>
      </c>
      <c r="D52" s="3">
        <v>177.31</v>
      </c>
      <c r="E52" s="3">
        <v>-177.31</v>
      </c>
      <c r="F52" s="3">
        <v>7299.75</v>
      </c>
      <c r="G52" s="3">
        <v>1182.21</v>
      </c>
      <c r="H52" s="3">
        <v>6117.54</v>
      </c>
    </row>
    <row r="53" spans="1:8" x14ac:dyDescent="0.25">
      <c r="B53" s="1"/>
      <c r="C53" s="1"/>
      <c r="D53" s="1"/>
      <c r="E53" s="1"/>
      <c r="F53" s="1"/>
      <c r="G53" s="1"/>
      <c r="H53" s="1"/>
    </row>
    <row r="54" spans="1:8" x14ac:dyDescent="0.25">
      <c r="B54" s="1"/>
      <c r="C54" s="1"/>
      <c r="D54" s="1"/>
      <c r="E54" s="1"/>
      <c r="F54" s="1"/>
      <c r="G54" s="1"/>
      <c r="H54" s="1"/>
    </row>
    <row r="55" spans="1:8" x14ac:dyDescent="0.25">
      <c r="A55" t="s">
        <v>366</v>
      </c>
      <c r="B55" s="1"/>
      <c r="C55" s="1"/>
      <c r="D55" s="1"/>
      <c r="E55" s="1"/>
      <c r="F55" s="1"/>
      <c r="G55" s="1"/>
      <c r="H55" s="1"/>
    </row>
    <row r="56" spans="1:8" x14ac:dyDescent="0.25">
      <c r="A56" t="s">
        <v>367</v>
      </c>
      <c r="B56" s="1">
        <v>2049.9</v>
      </c>
      <c r="C56" s="1">
        <v>118.4</v>
      </c>
      <c r="D56" s="1">
        <v>48.68</v>
      </c>
      <c r="E56" s="1">
        <v>-48.68</v>
      </c>
      <c r="F56" s="1">
        <v>2049.9</v>
      </c>
      <c r="G56" s="1">
        <v>118.4</v>
      </c>
      <c r="H56" s="1">
        <v>1931.5</v>
      </c>
    </row>
    <row r="57" spans="1:8" x14ac:dyDescent="0.25">
      <c r="A57" t="s">
        <v>368</v>
      </c>
      <c r="B57" s="1">
        <v>2049.9</v>
      </c>
      <c r="C57" s="1">
        <v>118.4</v>
      </c>
      <c r="D57" s="1">
        <v>48.68</v>
      </c>
      <c r="E57" s="1">
        <v>-48.68</v>
      </c>
      <c r="F57" s="1">
        <v>2049.9</v>
      </c>
      <c r="G57" s="1">
        <v>118.4</v>
      </c>
      <c r="H57" s="1">
        <v>1931.5</v>
      </c>
    </row>
    <row r="58" spans="1:8" x14ac:dyDescent="0.25">
      <c r="A58" t="s">
        <v>369</v>
      </c>
      <c r="B58" s="1">
        <v>2049.9</v>
      </c>
      <c r="C58" s="1">
        <v>118.4</v>
      </c>
      <c r="D58" s="1">
        <v>48.68</v>
      </c>
      <c r="E58" s="1">
        <v>-48.68</v>
      </c>
      <c r="F58" s="1">
        <v>2049.9</v>
      </c>
      <c r="G58" s="1">
        <v>118.4</v>
      </c>
      <c r="H58" s="1">
        <v>1931.5</v>
      </c>
    </row>
    <row r="59" spans="1:8" x14ac:dyDescent="0.25">
      <c r="A59" t="s">
        <v>370</v>
      </c>
      <c r="B59" s="1">
        <v>1609.8</v>
      </c>
      <c r="C59" s="1">
        <v>90.24</v>
      </c>
      <c r="D59" s="1">
        <v>38.229999999999997</v>
      </c>
      <c r="E59" s="1">
        <v>-38.229999999999997</v>
      </c>
      <c r="F59" s="1">
        <v>1609.8</v>
      </c>
      <c r="G59" s="1">
        <v>90.24</v>
      </c>
      <c r="H59" s="1">
        <v>1519.56</v>
      </c>
    </row>
    <row r="60" spans="1:8" s="2" customFormat="1" x14ac:dyDescent="0.25">
      <c r="A60" s="2" t="s">
        <v>371</v>
      </c>
      <c r="B60" s="3">
        <v>7759.5</v>
      </c>
      <c r="C60" s="3">
        <v>445.44</v>
      </c>
      <c r="D60" s="3">
        <v>184.27</v>
      </c>
      <c r="E60" s="3">
        <v>-184.27</v>
      </c>
      <c r="F60" s="3">
        <v>7759.5</v>
      </c>
      <c r="G60" s="3">
        <v>445.44</v>
      </c>
      <c r="H60" s="3">
        <v>7314.06</v>
      </c>
    </row>
    <row r="61" spans="1:8" x14ac:dyDescent="0.25">
      <c r="B61" s="1"/>
      <c r="C61" s="1"/>
      <c r="D61" s="1"/>
      <c r="E61" s="1"/>
      <c r="F61" s="1"/>
      <c r="G61" s="1"/>
      <c r="H61" s="1"/>
    </row>
    <row r="62" spans="1:8" x14ac:dyDescent="0.25">
      <c r="B62" s="1"/>
      <c r="C62" s="1"/>
      <c r="D62" s="1"/>
      <c r="E62" s="1"/>
      <c r="F62" s="1"/>
      <c r="G62" s="1"/>
      <c r="H62" s="1"/>
    </row>
    <row r="63" spans="1:8" x14ac:dyDescent="0.25">
      <c r="A63" t="s">
        <v>372</v>
      </c>
      <c r="B63" s="1"/>
      <c r="C63" s="1"/>
      <c r="D63" s="1"/>
      <c r="E63" s="1"/>
      <c r="F63" s="1"/>
      <c r="G63" s="1"/>
      <c r="H63" s="1"/>
    </row>
    <row r="64" spans="1:8" x14ac:dyDescent="0.25">
      <c r="A64" t="s">
        <v>373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</row>
    <row r="65" spans="1:8" x14ac:dyDescent="0.25">
      <c r="A65" t="s">
        <v>374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</row>
    <row r="66" spans="1:8" x14ac:dyDescent="0.25">
      <c r="A66" t="s">
        <v>375</v>
      </c>
      <c r="B66" s="1">
        <v>2642.4</v>
      </c>
      <c r="C66" s="1">
        <v>166.16</v>
      </c>
      <c r="D66" s="1">
        <v>62.76</v>
      </c>
      <c r="E66" s="1">
        <v>-62.76</v>
      </c>
      <c r="F66" s="1">
        <v>2642.4</v>
      </c>
      <c r="G66" s="1">
        <v>166.16</v>
      </c>
      <c r="H66" s="1">
        <v>2476.2399999999998</v>
      </c>
    </row>
    <row r="67" spans="1:8" s="2" customFormat="1" x14ac:dyDescent="0.25">
      <c r="A67" s="2" t="s">
        <v>376</v>
      </c>
      <c r="B67" s="3">
        <v>2642.4</v>
      </c>
      <c r="C67" s="3">
        <v>166.16</v>
      </c>
      <c r="D67" s="3">
        <v>62.76</v>
      </c>
      <c r="E67" s="3">
        <v>-62.76</v>
      </c>
      <c r="F67" s="3">
        <v>2642.4</v>
      </c>
      <c r="G67" s="3">
        <v>166.16</v>
      </c>
      <c r="H67" s="3">
        <v>2476.2399999999998</v>
      </c>
    </row>
    <row r="68" spans="1:8" x14ac:dyDescent="0.25">
      <c r="B68" s="1"/>
      <c r="C68" s="1"/>
      <c r="D68" s="1"/>
      <c r="E68" s="1"/>
      <c r="F68" s="1"/>
      <c r="G68" s="1"/>
      <c r="H68" s="1"/>
    </row>
    <row r="69" spans="1:8" x14ac:dyDescent="0.25">
      <c r="A69" t="s">
        <v>377</v>
      </c>
      <c r="B69" s="1">
        <v>75294.86</v>
      </c>
      <c r="C69" s="1">
        <v>4818.2299999999996</v>
      </c>
      <c r="D69" s="1">
        <v>1767.08</v>
      </c>
      <c r="E69" s="1">
        <v>-1767.08</v>
      </c>
      <c r="F69" s="1">
        <v>75814.17</v>
      </c>
      <c r="G69" s="1">
        <v>6864.79</v>
      </c>
      <c r="H69" s="1">
        <v>68949.38</v>
      </c>
    </row>
    <row r="70" spans="1:8" x14ac:dyDescent="0.25">
      <c r="B70" s="1">
        <f>SUM(B8+B15+B26+B34+B45+B52+B60+B67)</f>
        <v>75294.859999999986</v>
      </c>
      <c r="C70" s="1">
        <f t="shared" ref="C70:H70" si="0">SUM(C8+C15+C26+C34+C45+C52+C60+C67)</f>
        <v>4818.2299999999996</v>
      </c>
      <c r="D70" s="1">
        <f t="shared" si="0"/>
        <v>1767.08</v>
      </c>
      <c r="E70" s="1">
        <f t="shared" si="0"/>
        <v>-1767.08</v>
      </c>
      <c r="F70" s="1">
        <f t="shared" si="0"/>
        <v>75814.169999999984</v>
      </c>
      <c r="G70" s="1">
        <f t="shared" si="0"/>
        <v>6864.7899999999991</v>
      </c>
      <c r="H70" s="1">
        <f t="shared" si="0"/>
        <v>68949.38</v>
      </c>
    </row>
    <row r="71" spans="1:8" s="2" customFormat="1" x14ac:dyDescent="0.25">
      <c r="A71" s="2" t="s">
        <v>378</v>
      </c>
      <c r="B71" s="3">
        <v>75294.86</v>
      </c>
      <c r="C71" s="3">
        <v>4818.2299999999996</v>
      </c>
      <c r="D71" s="3">
        <v>1767.08</v>
      </c>
      <c r="E71" s="3">
        <v>-1767.08</v>
      </c>
      <c r="F71" s="3">
        <v>75814.17</v>
      </c>
      <c r="G71" s="3">
        <v>6864.79</v>
      </c>
      <c r="H71" s="3">
        <v>68949.38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workbookViewId="0">
      <pane ySplit="2" topLeftCell="A3" activePane="bottomLeft" state="frozen"/>
      <selection pane="bottomLeft" activeCell="F2" sqref="A2:F2"/>
    </sheetView>
  </sheetViews>
  <sheetFormatPr baseColWidth="10" defaultRowHeight="15" x14ac:dyDescent="0.25"/>
  <cols>
    <col min="1" max="1" width="53.5703125" bestFit="1" customWidth="1"/>
    <col min="2" max="2" width="14.5703125" customWidth="1"/>
    <col min="3" max="3" width="11.5703125" bestFit="1" customWidth="1"/>
    <col min="4" max="4" width="14.42578125" customWidth="1"/>
    <col min="5" max="5" width="14.28515625" customWidth="1"/>
    <col min="6" max="6" width="12.5703125" bestFit="1" customWidth="1"/>
  </cols>
  <sheetData>
    <row r="1" spans="1:6" x14ac:dyDescent="0.25">
      <c r="A1" s="10" t="s">
        <v>0</v>
      </c>
      <c r="B1" s="11"/>
      <c r="C1" s="11"/>
      <c r="D1" s="11"/>
      <c r="E1" s="11"/>
      <c r="F1" s="12"/>
    </row>
    <row r="2" spans="1:6" ht="30.75" thickBot="1" x14ac:dyDescent="0.3">
      <c r="A2" s="4" t="s">
        <v>379</v>
      </c>
      <c r="B2" s="13" t="s">
        <v>254</v>
      </c>
      <c r="C2" s="13" t="s">
        <v>5</v>
      </c>
      <c r="D2" s="13" t="s">
        <v>9</v>
      </c>
      <c r="E2" s="13" t="s">
        <v>10</v>
      </c>
      <c r="F2" s="14" t="s">
        <v>11</v>
      </c>
    </row>
    <row r="3" spans="1:6" x14ac:dyDescent="0.25">
      <c r="A3" t="s">
        <v>255</v>
      </c>
    </row>
    <row r="5" spans="1:6" x14ac:dyDescent="0.25">
      <c r="A5" t="s">
        <v>256</v>
      </c>
    </row>
    <row r="6" spans="1:6" x14ac:dyDescent="0.25">
      <c r="A6" t="s">
        <v>257</v>
      </c>
      <c r="B6" s="1">
        <v>2450.1</v>
      </c>
      <c r="C6" s="1">
        <v>145.24</v>
      </c>
      <c r="D6" s="1">
        <v>2450.1</v>
      </c>
      <c r="E6" s="1">
        <v>145.24</v>
      </c>
      <c r="F6" s="1">
        <v>2304.86</v>
      </c>
    </row>
    <row r="7" spans="1:6" s="2" customFormat="1" x14ac:dyDescent="0.25">
      <c r="A7" s="2" t="s">
        <v>258</v>
      </c>
      <c r="B7" s="3">
        <v>2450.1</v>
      </c>
      <c r="C7" s="3">
        <v>145.24</v>
      </c>
      <c r="D7" s="3">
        <v>2450.1</v>
      </c>
      <c r="E7" s="3">
        <v>145.24</v>
      </c>
      <c r="F7" s="3">
        <v>2304.86</v>
      </c>
    </row>
    <row r="8" spans="1:6" x14ac:dyDescent="0.25">
      <c r="B8" s="1"/>
      <c r="C8" s="1"/>
      <c r="D8" s="1"/>
      <c r="E8" s="1"/>
      <c r="F8" s="1"/>
    </row>
    <row r="9" spans="1:6" x14ac:dyDescent="0.25">
      <c r="B9" s="1"/>
      <c r="C9" s="1"/>
      <c r="D9" s="1"/>
      <c r="E9" s="1"/>
      <c r="F9" s="1"/>
    </row>
    <row r="10" spans="1:6" x14ac:dyDescent="0.25">
      <c r="A10" t="s">
        <v>259</v>
      </c>
      <c r="B10" s="1"/>
      <c r="C10" s="1"/>
      <c r="D10" s="1"/>
      <c r="E10" s="1"/>
      <c r="F10" s="1"/>
    </row>
    <row r="11" spans="1:6" x14ac:dyDescent="0.25">
      <c r="A11" t="s">
        <v>260</v>
      </c>
      <c r="B11" s="1">
        <v>2450.1</v>
      </c>
      <c r="C11" s="1">
        <v>145.24</v>
      </c>
      <c r="D11" s="1">
        <v>2450.1</v>
      </c>
      <c r="E11" s="1">
        <v>145.24</v>
      </c>
      <c r="F11" s="1">
        <v>2304.86</v>
      </c>
    </row>
    <row r="12" spans="1:6" s="2" customFormat="1" x14ac:dyDescent="0.25">
      <c r="A12" s="2" t="s">
        <v>261</v>
      </c>
      <c r="B12" s="3">
        <v>2450.1</v>
      </c>
      <c r="C12" s="3">
        <v>145.24</v>
      </c>
      <c r="D12" s="3">
        <v>2450.1</v>
      </c>
      <c r="E12" s="3">
        <v>145.24</v>
      </c>
      <c r="F12" s="3">
        <v>2304.86</v>
      </c>
    </row>
    <row r="13" spans="1:6" x14ac:dyDescent="0.25">
      <c r="B13" s="1"/>
      <c r="C13" s="1"/>
      <c r="D13" s="1"/>
      <c r="E13" s="1"/>
      <c r="F13" s="1"/>
    </row>
    <row r="14" spans="1:6" x14ac:dyDescent="0.25">
      <c r="B14" s="1"/>
      <c r="C14" s="1"/>
      <c r="D14" s="1"/>
      <c r="E14" s="1"/>
      <c r="F14" s="1"/>
    </row>
    <row r="15" spans="1:6" x14ac:dyDescent="0.25">
      <c r="A15" t="s">
        <v>262</v>
      </c>
      <c r="B15" s="1"/>
      <c r="C15" s="1"/>
      <c r="D15" s="1"/>
      <c r="E15" s="1"/>
      <c r="F15" s="1"/>
    </row>
    <row r="16" spans="1:6" x14ac:dyDescent="0.25">
      <c r="A16" t="s">
        <v>263</v>
      </c>
      <c r="B16" s="1">
        <v>2299.9499999999998</v>
      </c>
      <c r="C16" s="1">
        <v>134.41</v>
      </c>
      <c r="D16" s="1">
        <v>2299.9499999999998</v>
      </c>
      <c r="E16" s="1">
        <v>134.41</v>
      </c>
      <c r="F16" s="1">
        <v>2165.54</v>
      </c>
    </row>
    <row r="17" spans="1:6" x14ac:dyDescent="0.25">
      <c r="A17" t="s">
        <v>264</v>
      </c>
      <c r="B17" s="1">
        <v>2200.0500000000002</v>
      </c>
      <c r="C17" s="1">
        <v>128.01</v>
      </c>
      <c r="D17" s="1">
        <v>2200.0500000000002</v>
      </c>
      <c r="E17" s="1">
        <v>128.01</v>
      </c>
      <c r="F17" s="1">
        <v>2072.04</v>
      </c>
    </row>
    <row r="18" spans="1:6" x14ac:dyDescent="0.25">
      <c r="A18" t="s">
        <v>265</v>
      </c>
      <c r="B18" s="1">
        <v>4000.05</v>
      </c>
      <c r="C18" s="1">
        <v>313.88</v>
      </c>
      <c r="D18" s="1">
        <v>4000.05</v>
      </c>
      <c r="E18" s="1">
        <v>313.88</v>
      </c>
      <c r="F18" s="1">
        <v>3686.17</v>
      </c>
    </row>
    <row r="19" spans="1:6" x14ac:dyDescent="0.25">
      <c r="A19" t="s">
        <v>266</v>
      </c>
      <c r="B19" s="1">
        <v>1950</v>
      </c>
      <c r="C19" s="1">
        <v>112.02</v>
      </c>
      <c r="D19" s="1">
        <v>1950</v>
      </c>
      <c r="E19" s="1">
        <v>112.02</v>
      </c>
      <c r="F19" s="1">
        <v>1837.98</v>
      </c>
    </row>
    <row r="20" spans="1:6" x14ac:dyDescent="0.25">
      <c r="A20" t="s">
        <v>267</v>
      </c>
      <c r="B20" s="1">
        <v>1609.8</v>
      </c>
      <c r="C20" s="1">
        <v>90.24</v>
      </c>
      <c r="D20" s="1">
        <v>1609.8</v>
      </c>
      <c r="E20" s="1">
        <v>90.24</v>
      </c>
      <c r="F20" s="1">
        <v>1519.56</v>
      </c>
    </row>
    <row r="21" spans="1:6" x14ac:dyDescent="0.25">
      <c r="A21" t="s">
        <v>268</v>
      </c>
      <c r="B21" s="1">
        <v>1609.8</v>
      </c>
      <c r="C21" s="1">
        <v>90.24</v>
      </c>
      <c r="D21" s="1">
        <v>1609.8</v>
      </c>
      <c r="E21" s="1">
        <v>90.24</v>
      </c>
      <c r="F21" s="1">
        <v>1519.56</v>
      </c>
    </row>
    <row r="22" spans="1:6" s="2" customFormat="1" x14ac:dyDescent="0.25">
      <c r="A22" s="2" t="s">
        <v>269</v>
      </c>
      <c r="B22" s="3">
        <v>13669.65</v>
      </c>
      <c r="C22" s="3">
        <v>868.8</v>
      </c>
      <c r="D22" s="3">
        <v>13669.65</v>
      </c>
      <c r="E22" s="3">
        <v>868.8</v>
      </c>
      <c r="F22" s="3">
        <v>12800.85</v>
      </c>
    </row>
    <row r="23" spans="1:6" x14ac:dyDescent="0.25">
      <c r="B23" s="1"/>
      <c r="C23" s="1"/>
      <c r="D23" s="1"/>
      <c r="E23" s="1"/>
      <c r="F23" s="1"/>
    </row>
    <row r="24" spans="1:6" x14ac:dyDescent="0.25">
      <c r="B24" s="1"/>
      <c r="C24" s="1"/>
      <c r="D24" s="1"/>
      <c r="E24" s="1"/>
      <c r="F24" s="1"/>
    </row>
    <row r="25" spans="1:6" x14ac:dyDescent="0.25">
      <c r="A25" t="s">
        <v>270</v>
      </c>
      <c r="B25" s="1"/>
      <c r="C25" s="1"/>
      <c r="D25" s="1"/>
      <c r="E25" s="1"/>
      <c r="F25" s="1"/>
    </row>
    <row r="26" spans="1:6" x14ac:dyDescent="0.25">
      <c r="A26" t="s">
        <v>271</v>
      </c>
      <c r="B26" s="1">
        <v>2049.9</v>
      </c>
      <c r="C26" s="1">
        <v>118.4</v>
      </c>
      <c r="D26" s="1">
        <v>2049.9</v>
      </c>
      <c r="E26" s="1">
        <v>118.4</v>
      </c>
      <c r="F26" s="1">
        <v>1931.5</v>
      </c>
    </row>
    <row r="27" spans="1:6" x14ac:dyDescent="0.25">
      <c r="A27" t="s">
        <v>272</v>
      </c>
      <c r="B27" s="1">
        <v>2049.9</v>
      </c>
      <c r="C27" s="1">
        <v>118.41</v>
      </c>
      <c r="D27" s="1">
        <v>2049.9</v>
      </c>
      <c r="E27" s="1">
        <v>118.41</v>
      </c>
      <c r="F27" s="1">
        <v>1931.49</v>
      </c>
    </row>
    <row r="28" spans="1:6" s="2" customFormat="1" x14ac:dyDescent="0.25">
      <c r="A28" s="2" t="s">
        <v>273</v>
      </c>
      <c r="B28" s="3">
        <v>4099.8</v>
      </c>
      <c r="C28" s="3">
        <v>236.81</v>
      </c>
      <c r="D28" s="3">
        <v>4099.8</v>
      </c>
      <c r="E28" s="3">
        <v>236.81</v>
      </c>
      <c r="F28" s="3">
        <v>3862.99</v>
      </c>
    </row>
    <row r="29" spans="1:6" x14ac:dyDescent="0.25">
      <c r="B29" s="1"/>
      <c r="C29" s="1"/>
      <c r="D29" s="1"/>
      <c r="E29" s="1"/>
      <c r="F29" s="1"/>
    </row>
    <row r="30" spans="1:6" x14ac:dyDescent="0.25">
      <c r="B30" s="1"/>
      <c r="C30" s="1"/>
      <c r="D30" s="1"/>
      <c r="E30" s="1"/>
      <c r="F30" s="1"/>
    </row>
    <row r="31" spans="1:6" x14ac:dyDescent="0.25">
      <c r="A31" t="s">
        <v>274</v>
      </c>
      <c r="B31" s="1"/>
      <c r="C31" s="1"/>
      <c r="D31" s="1"/>
      <c r="E31" s="1"/>
      <c r="F31" s="1"/>
    </row>
    <row r="32" spans="1:6" x14ac:dyDescent="0.25">
      <c r="A32" t="s">
        <v>275</v>
      </c>
      <c r="B32" s="1">
        <v>3593.25</v>
      </c>
      <c r="C32" s="1">
        <v>269.62</v>
      </c>
      <c r="D32" s="1">
        <v>3593.25</v>
      </c>
      <c r="E32" s="1">
        <v>269.62</v>
      </c>
      <c r="F32" s="1">
        <v>3323.63</v>
      </c>
    </row>
    <row r="33" spans="1:6" x14ac:dyDescent="0.25">
      <c r="A33" t="s">
        <v>276</v>
      </c>
      <c r="B33" s="1">
        <v>3593.25</v>
      </c>
      <c r="C33" s="1">
        <v>269.62</v>
      </c>
      <c r="D33" s="1">
        <v>3593.25</v>
      </c>
      <c r="E33" s="1">
        <v>269.62</v>
      </c>
      <c r="F33" s="1">
        <v>3323.63</v>
      </c>
    </row>
    <row r="34" spans="1:6" x14ac:dyDescent="0.25">
      <c r="A34" t="s">
        <v>277</v>
      </c>
      <c r="B34" s="1">
        <v>5475</v>
      </c>
      <c r="C34" s="1">
        <v>546.75</v>
      </c>
      <c r="D34" s="1">
        <v>5475</v>
      </c>
      <c r="E34" s="1">
        <v>546.75</v>
      </c>
      <c r="F34" s="1">
        <v>4928.25</v>
      </c>
    </row>
    <row r="35" spans="1:6" s="2" customFormat="1" x14ac:dyDescent="0.25">
      <c r="A35" s="2" t="s">
        <v>278</v>
      </c>
      <c r="B35" s="3">
        <v>12661.5</v>
      </c>
      <c r="C35" s="3">
        <v>1085.99</v>
      </c>
      <c r="D35" s="3">
        <v>12661.5</v>
      </c>
      <c r="E35" s="3">
        <v>1085.99</v>
      </c>
      <c r="F35" s="3">
        <v>11575.51</v>
      </c>
    </row>
    <row r="36" spans="1:6" x14ac:dyDescent="0.25">
      <c r="B36" s="1"/>
      <c r="C36" s="1"/>
      <c r="D36" s="1"/>
      <c r="E36" s="1"/>
      <c r="F36" s="1"/>
    </row>
    <row r="37" spans="1:6" x14ac:dyDescent="0.25">
      <c r="B37" s="1"/>
      <c r="C37" s="1"/>
      <c r="D37" s="1"/>
      <c r="E37" s="1"/>
      <c r="F37" s="1"/>
    </row>
    <row r="38" spans="1:6" x14ac:dyDescent="0.25">
      <c r="A38" t="s">
        <v>279</v>
      </c>
      <c r="B38" s="1"/>
      <c r="C38" s="1"/>
      <c r="D38" s="1"/>
      <c r="E38" s="1"/>
      <c r="F38" s="1"/>
    </row>
    <row r="39" spans="1:6" x14ac:dyDescent="0.25">
      <c r="A39" t="s">
        <v>280</v>
      </c>
      <c r="B39" s="1">
        <v>4130.1000000000004</v>
      </c>
      <c r="C39" s="1">
        <v>328.03</v>
      </c>
      <c r="D39" s="1">
        <v>4130.1000000000004</v>
      </c>
      <c r="E39" s="1">
        <v>328.03</v>
      </c>
      <c r="F39" s="1">
        <v>3802.07</v>
      </c>
    </row>
    <row r="40" spans="1:6" s="2" customFormat="1" x14ac:dyDescent="0.25">
      <c r="A40" s="2" t="s">
        <v>281</v>
      </c>
      <c r="B40" s="3">
        <v>4130.1000000000004</v>
      </c>
      <c r="C40" s="3">
        <v>328.03</v>
      </c>
      <c r="D40" s="3">
        <v>4130.1000000000004</v>
      </c>
      <c r="E40" s="3">
        <v>328.03</v>
      </c>
      <c r="F40" s="3">
        <v>3802.07</v>
      </c>
    </row>
    <row r="41" spans="1:6" x14ac:dyDescent="0.25">
      <c r="B41" s="1"/>
      <c r="C41" s="1"/>
      <c r="D41" s="1"/>
      <c r="E41" s="1"/>
      <c r="F41" s="1"/>
    </row>
    <row r="42" spans="1:6" x14ac:dyDescent="0.25">
      <c r="B42" s="1"/>
      <c r="C42" s="1"/>
      <c r="D42" s="1"/>
      <c r="E42" s="1"/>
      <c r="F42" s="1"/>
    </row>
    <row r="43" spans="1:6" x14ac:dyDescent="0.25">
      <c r="A43" t="s">
        <v>56</v>
      </c>
      <c r="B43" s="1"/>
      <c r="C43" s="1"/>
      <c r="D43" s="1"/>
      <c r="E43" s="1"/>
      <c r="F43" s="1"/>
    </row>
    <row r="44" spans="1:6" x14ac:dyDescent="0.25">
      <c r="A44" t="s">
        <v>282</v>
      </c>
      <c r="B44" s="1">
        <v>3671.7</v>
      </c>
      <c r="C44" s="1">
        <v>278.14999999999998</v>
      </c>
      <c r="D44" s="1">
        <v>3671.7</v>
      </c>
      <c r="E44" s="1">
        <v>278.14999999999998</v>
      </c>
      <c r="F44" s="1">
        <v>3393.55</v>
      </c>
    </row>
    <row r="45" spans="1:6" s="2" customFormat="1" x14ac:dyDescent="0.25">
      <c r="A45" s="2" t="s">
        <v>283</v>
      </c>
      <c r="B45" s="3">
        <v>3671.7</v>
      </c>
      <c r="C45" s="3">
        <v>278.14999999999998</v>
      </c>
      <c r="D45" s="3">
        <v>3671.7</v>
      </c>
      <c r="E45" s="3">
        <v>278.14999999999998</v>
      </c>
      <c r="F45" s="3">
        <v>3393.55</v>
      </c>
    </row>
    <row r="46" spans="1:6" x14ac:dyDescent="0.25">
      <c r="B46" s="1"/>
      <c r="C46" s="1"/>
      <c r="D46" s="1"/>
      <c r="E46" s="1"/>
      <c r="F46" s="1"/>
    </row>
    <row r="47" spans="1:6" x14ac:dyDescent="0.25">
      <c r="B47" s="1"/>
      <c r="C47" s="1"/>
      <c r="D47" s="1"/>
      <c r="E47" s="1"/>
      <c r="F47" s="1"/>
    </row>
    <row r="48" spans="1:6" x14ac:dyDescent="0.25">
      <c r="A48" t="s">
        <v>284</v>
      </c>
      <c r="B48" s="1"/>
      <c r="C48" s="1"/>
      <c r="D48" s="1"/>
      <c r="E48" s="1"/>
      <c r="F48" s="1"/>
    </row>
    <row r="49" spans="1:6" x14ac:dyDescent="0.25">
      <c r="A49" t="s">
        <v>285</v>
      </c>
      <c r="B49" s="1">
        <v>4666.76</v>
      </c>
      <c r="C49" s="1">
        <v>430.88</v>
      </c>
      <c r="D49" s="1">
        <v>4666.76</v>
      </c>
      <c r="E49" s="1">
        <v>430.88</v>
      </c>
      <c r="F49" s="1">
        <v>4235.88</v>
      </c>
    </row>
    <row r="50" spans="1:6" s="2" customFormat="1" x14ac:dyDescent="0.25">
      <c r="A50" s="2" t="s">
        <v>286</v>
      </c>
      <c r="B50" s="3">
        <v>4666.76</v>
      </c>
      <c r="C50" s="3">
        <v>430.88</v>
      </c>
      <c r="D50" s="3">
        <v>4666.76</v>
      </c>
      <c r="E50" s="3">
        <v>430.88</v>
      </c>
      <c r="F50" s="3">
        <v>4235.88</v>
      </c>
    </row>
    <row r="51" spans="1:6" x14ac:dyDescent="0.25">
      <c r="B51" s="1"/>
      <c r="C51" s="1"/>
      <c r="D51" s="1"/>
      <c r="E51" s="1"/>
      <c r="F51" s="1"/>
    </row>
    <row r="52" spans="1:6" x14ac:dyDescent="0.25">
      <c r="B52" s="1"/>
      <c r="C52" s="1"/>
      <c r="D52" s="1"/>
      <c r="E52" s="1"/>
      <c r="F52" s="1"/>
    </row>
    <row r="53" spans="1:6" x14ac:dyDescent="0.25">
      <c r="A53" t="s">
        <v>287</v>
      </c>
      <c r="B53" s="1"/>
      <c r="C53" s="1"/>
      <c r="D53" s="1"/>
      <c r="E53" s="1"/>
      <c r="F53" s="1"/>
    </row>
    <row r="54" spans="1:6" x14ac:dyDescent="0.25">
      <c r="A54" t="s">
        <v>288</v>
      </c>
      <c r="B54" s="1">
        <v>4294.5</v>
      </c>
      <c r="C54" s="1">
        <v>347.79</v>
      </c>
      <c r="D54" s="1">
        <v>4294.5</v>
      </c>
      <c r="E54" s="1">
        <v>347.79</v>
      </c>
      <c r="F54" s="1">
        <v>3946.71</v>
      </c>
    </row>
    <row r="55" spans="1:6" s="2" customFormat="1" x14ac:dyDescent="0.25">
      <c r="A55" s="2" t="s">
        <v>289</v>
      </c>
      <c r="B55" s="3">
        <v>4294.5</v>
      </c>
      <c r="C55" s="3">
        <v>347.79</v>
      </c>
      <c r="D55" s="3">
        <v>4294.5</v>
      </c>
      <c r="E55" s="3">
        <v>347.79</v>
      </c>
      <c r="F55" s="3">
        <v>3946.71</v>
      </c>
    </row>
    <row r="56" spans="1:6" x14ac:dyDescent="0.25">
      <c r="B56" s="1"/>
      <c r="C56" s="1"/>
      <c r="D56" s="1"/>
      <c r="E56" s="1"/>
      <c r="F56" s="1"/>
    </row>
    <row r="57" spans="1:6" x14ac:dyDescent="0.25">
      <c r="B57" s="1"/>
      <c r="C57" s="1"/>
      <c r="D57" s="1"/>
      <c r="E57" s="1"/>
      <c r="F57" s="1"/>
    </row>
    <row r="58" spans="1:6" x14ac:dyDescent="0.25">
      <c r="A58" t="s">
        <v>290</v>
      </c>
      <c r="B58" s="1"/>
      <c r="C58" s="1"/>
      <c r="D58" s="1"/>
      <c r="E58" s="1"/>
      <c r="F58" s="1"/>
    </row>
    <row r="59" spans="1:6" x14ac:dyDescent="0.25">
      <c r="A59" t="s">
        <v>291</v>
      </c>
      <c r="B59" s="1">
        <v>5740.5</v>
      </c>
      <c r="C59" s="1">
        <v>594.34</v>
      </c>
      <c r="D59" s="1">
        <v>5740.5</v>
      </c>
      <c r="E59" s="1">
        <v>594.34</v>
      </c>
      <c r="F59" s="1">
        <v>5146.16</v>
      </c>
    </row>
    <row r="60" spans="1:6" x14ac:dyDescent="0.25">
      <c r="A60" t="s">
        <v>292</v>
      </c>
      <c r="B60" s="1">
        <v>5740.5</v>
      </c>
      <c r="C60" s="1">
        <v>594.34</v>
      </c>
      <c r="D60" s="1">
        <v>5740.5</v>
      </c>
      <c r="E60" s="1">
        <v>594.34</v>
      </c>
      <c r="F60" s="1">
        <v>5146.16</v>
      </c>
    </row>
    <row r="61" spans="1:6" x14ac:dyDescent="0.25">
      <c r="A61" t="s">
        <v>293</v>
      </c>
      <c r="B61" s="1">
        <v>5740.5</v>
      </c>
      <c r="C61" s="1">
        <v>594.34</v>
      </c>
      <c r="D61" s="1">
        <v>5740.5</v>
      </c>
      <c r="E61" s="1">
        <v>594.34</v>
      </c>
      <c r="F61" s="1">
        <v>5146.16</v>
      </c>
    </row>
    <row r="62" spans="1:6" s="2" customFormat="1" x14ac:dyDescent="0.25">
      <c r="A62" s="2" t="s">
        <v>294</v>
      </c>
      <c r="B62" s="3">
        <v>17221.5</v>
      </c>
      <c r="C62" s="3">
        <v>1783.02</v>
      </c>
      <c r="D62" s="3">
        <v>17221.5</v>
      </c>
      <c r="E62" s="3">
        <v>1783.02</v>
      </c>
      <c r="F62" s="3">
        <v>15438.48</v>
      </c>
    </row>
    <row r="63" spans="1:6" x14ac:dyDescent="0.25">
      <c r="B63" s="1"/>
      <c r="C63" s="1"/>
      <c r="D63" s="1"/>
      <c r="E63" s="1"/>
      <c r="F63" s="1"/>
    </row>
    <row r="64" spans="1:6" x14ac:dyDescent="0.25">
      <c r="B64" s="1"/>
      <c r="C64" s="1"/>
      <c r="D64" s="1"/>
      <c r="E64" s="1"/>
      <c r="F64" s="1"/>
    </row>
    <row r="65" spans="1:6" x14ac:dyDescent="0.25">
      <c r="A65" t="s">
        <v>159</v>
      </c>
      <c r="B65" s="1"/>
      <c r="C65" s="1"/>
      <c r="D65" s="1"/>
      <c r="E65" s="1"/>
      <c r="F65" s="1"/>
    </row>
    <row r="66" spans="1:6" x14ac:dyDescent="0.25">
      <c r="A66" t="s">
        <v>295</v>
      </c>
      <c r="B66" s="1">
        <v>8656.48</v>
      </c>
      <c r="C66" s="1">
        <v>1253.3499999999999</v>
      </c>
      <c r="D66" s="1">
        <v>8656.48</v>
      </c>
      <c r="E66" s="1">
        <v>1253.3499999999999</v>
      </c>
      <c r="F66" s="1">
        <v>7403.13</v>
      </c>
    </row>
    <row r="67" spans="1:6" s="2" customFormat="1" x14ac:dyDescent="0.25">
      <c r="A67" s="2" t="s">
        <v>296</v>
      </c>
      <c r="B67" s="3">
        <v>8656.48</v>
      </c>
      <c r="C67" s="3">
        <v>1253.3499999999999</v>
      </c>
      <c r="D67" s="3">
        <v>8656.48</v>
      </c>
      <c r="E67" s="3">
        <v>1253.3499999999999</v>
      </c>
      <c r="F67" s="3">
        <v>7403.13</v>
      </c>
    </row>
    <row r="68" spans="1:6" x14ac:dyDescent="0.25">
      <c r="B68" s="1"/>
      <c r="C68" s="1"/>
      <c r="D68" s="1"/>
      <c r="E68" s="1"/>
      <c r="F68" s="1"/>
    </row>
    <row r="69" spans="1:6" x14ac:dyDescent="0.25">
      <c r="B69" s="1"/>
      <c r="C69" s="1"/>
      <c r="D69" s="1"/>
      <c r="E69" s="1"/>
      <c r="F69" s="1"/>
    </row>
    <row r="70" spans="1:6" x14ac:dyDescent="0.25">
      <c r="A70" t="s">
        <v>297</v>
      </c>
      <c r="B70" s="1"/>
      <c r="C70" s="1"/>
      <c r="D70" s="1"/>
      <c r="E70" s="1"/>
      <c r="F70" s="1"/>
    </row>
    <row r="71" spans="1:6" x14ac:dyDescent="0.25">
      <c r="A71" t="s">
        <v>298</v>
      </c>
      <c r="B71" s="1">
        <v>2642.4</v>
      </c>
      <c r="C71" s="1">
        <v>166.16</v>
      </c>
      <c r="D71" s="1">
        <v>2642.4</v>
      </c>
      <c r="E71" s="1">
        <v>166.16</v>
      </c>
      <c r="F71" s="1">
        <v>2476.2399999999998</v>
      </c>
    </row>
    <row r="72" spans="1:6" x14ac:dyDescent="0.25">
      <c r="A72" t="s">
        <v>299</v>
      </c>
      <c r="B72" s="1">
        <v>2642.4</v>
      </c>
      <c r="C72" s="1">
        <v>166.16</v>
      </c>
      <c r="D72" s="1">
        <v>2642.4</v>
      </c>
      <c r="E72" s="1">
        <v>166.16</v>
      </c>
      <c r="F72" s="1">
        <v>2476.2399999999998</v>
      </c>
    </row>
    <row r="73" spans="1:6" x14ac:dyDescent="0.25">
      <c r="A73" t="s">
        <v>300</v>
      </c>
      <c r="B73" s="1">
        <v>2642.4</v>
      </c>
      <c r="C73" s="1">
        <v>166.16</v>
      </c>
      <c r="D73" s="1">
        <v>2642.4</v>
      </c>
      <c r="E73" s="1">
        <v>166.16</v>
      </c>
      <c r="F73" s="1">
        <v>2476.2399999999998</v>
      </c>
    </row>
    <row r="74" spans="1:6" x14ac:dyDescent="0.25">
      <c r="A74" t="s">
        <v>301</v>
      </c>
      <c r="B74" s="1">
        <v>2642.4</v>
      </c>
      <c r="C74" s="1">
        <v>166.16</v>
      </c>
      <c r="D74" s="1">
        <v>2642.4</v>
      </c>
      <c r="E74" s="1">
        <v>166.16</v>
      </c>
      <c r="F74" s="1">
        <v>2476.2399999999998</v>
      </c>
    </row>
    <row r="75" spans="1:6" x14ac:dyDescent="0.25">
      <c r="A75" t="s">
        <v>302</v>
      </c>
      <c r="B75" s="1">
        <v>2642.4</v>
      </c>
      <c r="C75" s="1">
        <v>166.16</v>
      </c>
      <c r="D75" s="1">
        <v>2642.4</v>
      </c>
      <c r="E75" s="1">
        <v>166.16</v>
      </c>
      <c r="F75" s="1">
        <v>2476.2399999999998</v>
      </c>
    </row>
    <row r="76" spans="1:6" x14ac:dyDescent="0.25">
      <c r="A76" t="s">
        <v>303</v>
      </c>
      <c r="B76" s="1">
        <v>2642.4</v>
      </c>
      <c r="C76" s="1">
        <v>166.16</v>
      </c>
      <c r="D76" s="1">
        <v>2642.4</v>
      </c>
      <c r="E76" s="1">
        <v>166.16</v>
      </c>
      <c r="F76" s="1">
        <v>2476.2399999999998</v>
      </c>
    </row>
    <row r="77" spans="1:6" x14ac:dyDescent="0.25">
      <c r="A77" t="s">
        <v>304</v>
      </c>
      <c r="B77" s="1">
        <v>2642.4</v>
      </c>
      <c r="C77" s="1">
        <v>166.16</v>
      </c>
      <c r="D77" s="1">
        <v>2642.4</v>
      </c>
      <c r="E77" s="1">
        <v>166.16</v>
      </c>
      <c r="F77" s="1">
        <v>2476.2399999999998</v>
      </c>
    </row>
    <row r="78" spans="1:6" x14ac:dyDescent="0.25">
      <c r="A78" t="s">
        <v>305</v>
      </c>
      <c r="B78" s="1">
        <v>9274.7999999999993</v>
      </c>
      <c r="C78" s="1">
        <v>1342.88</v>
      </c>
      <c r="D78" s="1">
        <v>9274.7999999999993</v>
      </c>
      <c r="E78" s="1">
        <v>1342.88</v>
      </c>
      <c r="F78" s="1">
        <v>7931.92</v>
      </c>
    </row>
    <row r="79" spans="1:6" x14ac:dyDescent="0.25">
      <c r="A79" t="s">
        <v>306</v>
      </c>
      <c r="B79" s="1">
        <v>2642.4</v>
      </c>
      <c r="C79" s="1">
        <v>166.16</v>
      </c>
      <c r="D79" s="1">
        <v>2642.4</v>
      </c>
      <c r="E79" s="1">
        <v>166.16</v>
      </c>
      <c r="F79" s="1">
        <v>2476.2399999999998</v>
      </c>
    </row>
    <row r="80" spans="1:6" x14ac:dyDescent="0.25">
      <c r="A80" t="s">
        <v>307</v>
      </c>
      <c r="B80" s="1">
        <v>2642.4</v>
      </c>
      <c r="C80" s="1">
        <v>166.16</v>
      </c>
      <c r="D80" s="1">
        <v>2642.4</v>
      </c>
      <c r="E80" s="1">
        <v>166.16</v>
      </c>
      <c r="F80" s="1">
        <v>2476.2399999999998</v>
      </c>
    </row>
    <row r="81" spans="1:6" x14ac:dyDescent="0.25">
      <c r="A81" t="s">
        <v>308</v>
      </c>
      <c r="B81" s="1">
        <v>2642.4</v>
      </c>
      <c r="C81" s="1">
        <v>166.16</v>
      </c>
      <c r="D81" s="1">
        <v>2642.4</v>
      </c>
      <c r="E81" s="1">
        <v>166.16</v>
      </c>
      <c r="F81" s="1">
        <v>2476.2399999999998</v>
      </c>
    </row>
    <row r="82" spans="1:6" x14ac:dyDescent="0.25">
      <c r="A82" t="s">
        <v>309</v>
      </c>
      <c r="B82" s="1">
        <v>2642.4</v>
      </c>
      <c r="C82" s="1">
        <v>166.16</v>
      </c>
      <c r="D82" s="1">
        <v>2642.4</v>
      </c>
      <c r="E82" s="1">
        <v>166.16</v>
      </c>
      <c r="F82" s="1">
        <v>2476.2399999999998</v>
      </c>
    </row>
    <row r="83" spans="1:6" x14ac:dyDescent="0.25">
      <c r="A83" t="s">
        <v>310</v>
      </c>
      <c r="B83" s="1">
        <v>2642.4</v>
      </c>
      <c r="C83" s="1">
        <v>166.16</v>
      </c>
      <c r="D83" s="1">
        <v>2642.4</v>
      </c>
      <c r="E83" s="1">
        <v>166.16</v>
      </c>
      <c r="F83" s="1">
        <v>2476.2399999999998</v>
      </c>
    </row>
    <row r="84" spans="1:6" x14ac:dyDescent="0.25">
      <c r="A84" t="s">
        <v>311</v>
      </c>
      <c r="B84" s="1">
        <v>2642.4</v>
      </c>
      <c r="C84" s="1">
        <v>166.16</v>
      </c>
      <c r="D84" s="1">
        <v>2642.4</v>
      </c>
      <c r="E84" s="1">
        <v>166.16</v>
      </c>
      <c r="F84" s="1">
        <v>2476.2399999999998</v>
      </c>
    </row>
    <row r="85" spans="1:6" x14ac:dyDescent="0.25">
      <c r="A85" t="s">
        <v>312</v>
      </c>
      <c r="B85" s="1">
        <v>2642.4</v>
      </c>
      <c r="C85" s="1">
        <v>166.16</v>
      </c>
      <c r="D85" s="1">
        <v>2642.4</v>
      </c>
      <c r="E85" s="1">
        <v>166.16</v>
      </c>
      <c r="F85" s="1">
        <v>2476.2399999999998</v>
      </c>
    </row>
    <row r="86" spans="1:6" x14ac:dyDescent="0.25">
      <c r="A86" t="s">
        <v>313</v>
      </c>
      <c r="B86" s="1">
        <v>2642.4</v>
      </c>
      <c r="C86" s="1">
        <v>166.16</v>
      </c>
      <c r="D86" s="1">
        <v>2642.4</v>
      </c>
      <c r="E86" s="1">
        <v>166.16</v>
      </c>
      <c r="F86" s="1">
        <v>2476.2399999999998</v>
      </c>
    </row>
    <row r="87" spans="1:6" x14ac:dyDescent="0.25">
      <c r="A87" t="s">
        <v>314</v>
      </c>
      <c r="B87" s="1">
        <v>2642.4</v>
      </c>
      <c r="C87" s="1">
        <v>166.16</v>
      </c>
      <c r="D87" s="1">
        <v>2642.4</v>
      </c>
      <c r="E87" s="1">
        <v>166.16</v>
      </c>
      <c r="F87" s="1">
        <v>2476.2399999999998</v>
      </c>
    </row>
    <row r="88" spans="1:6" x14ac:dyDescent="0.25">
      <c r="A88" t="s">
        <v>315</v>
      </c>
      <c r="B88" s="1">
        <v>2642.4</v>
      </c>
      <c r="C88" s="1">
        <v>166.17</v>
      </c>
      <c r="D88" s="1">
        <v>2642.4</v>
      </c>
      <c r="E88" s="1">
        <v>166.17</v>
      </c>
      <c r="F88" s="1">
        <v>2476.23</v>
      </c>
    </row>
    <row r="89" spans="1:6" x14ac:dyDescent="0.25">
      <c r="A89" t="s">
        <v>316</v>
      </c>
      <c r="B89" s="1">
        <v>2642.4</v>
      </c>
      <c r="C89" s="1">
        <v>166.16</v>
      </c>
      <c r="D89" s="1">
        <v>2642.4</v>
      </c>
      <c r="E89" s="1">
        <v>166.16</v>
      </c>
      <c r="F89" s="1">
        <v>2476.2399999999998</v>
      </c>
    </row>
    <row r="90" spans="1:6" s="2" customFormat="1" x14ac:dyDescent="0.25">
      <c r="A90" s="2" t="s">
        <v>317</v>
      </c>
      <c r="B90" s="3">
        <v>56838</v>
      </c>
      <c r="C90" s="3">
        <v>4333.7700000000004</v>
      </c>
      <c r="D90" s="3">
        <v>56838</v>
      </c>
      <c r="E90" s="3">
        <v>4333.7700000000004</v>
      </c>
      <c r="F90" s="3">
        <v>52504.23</v>
      </c>
    </row>
    <row r="91" spans="1:6" x14ac:dyDescent="0.25">
      <c r="B91" s="1"/>
      <c r="C91" s="1"/>
      <c r="D91" s="1"/>
      <c r="E91" s="1"/>
      <c r="F91" s="1"/>
    </row>
    <row r="92" spans="1:6" x14ac:dyDescent="0.25">
      <c r="B92" s="1"/>
      <c r="C92" s="1"/>
      <c r="D92" s="1"/>
      <c r="E92" s="1"/>
      <c r="F92" s="1"/>
    </row>
    <row r="93" spans="1:6" x14ac:dyDescent="0.25">
      <c r="A93" t="s">
        <v>92</v>
      </c>
      <c r="B93" s="1"/>
      <c r="C93" s="1"/>
      <c r="D93" s="1"/>
      <c r="E93" s="1"/>
      <c r="F93" s="1"/>
    </row>
    <row r="94" spans="1:6" x14ac:dyDescent="0.25">
      <c r="A94" t="s">
        <v>318</v>
      </c>
      <c r="B94" s="1">
        <v>5740.5</v>
      </c>
      <c r="C94" s="1">
        <v>594.34</v>
      </c>
      <c r="D94" s="1">
        <v>5740.5</v>
      </c>
      <c r="E94" s="1">
        <v>594.34</v>
      </c>
      <c r="F94" s="1">
        <v>5146.16</v>
      </c>
    </row>
    <row r="95" spans="1:6" s="2" customFormat="1" x14ac:dyDescent="0.25">
      <c r="A95" s="2" t="s">
        <v>319</v>
      </c>
      <c r="B95" s="3">
        <v>5740.5</v>
      </c>
      <c r="C95" s="3">
        <v>594.34</v>
      </c>
      <c r="D95" s="3">
        <v>5740.5</v>
      </c>
      <c r="E95" s="3">
        <v>594.34</v>
      </c>
      <c r="F95" s="3">
        <v>5146.16</v>
      </c>
    </row>
    <row r="96" spans="1:6" x14ac:dyDescent="0.25">
      <c r="B96" s="1"/>
      <c r="C96" s="1"/>
      <c r="D96" s="1"/>
      <c r="E96" s="1"/>
      <c r="F96" s="1"/>
    </row>
    <row r="97" spans="1:6" x14ac:dyDescent="0.25">
      <c r="B97" s="1"/>
      <c r="C97" s="1"/>
      <c r="D97" s="1"/>
      <c r="E97" s="1"/>
      <c r="F97" s="1"/>
    </row>
    <row r="98" spans="1:6" x14ac:dyDescent="0.25">
      <c r="A98" t="s">
        <v>320</v>
      </c>
      <c r="B98" s="1"/>
      <c r="C98" s="1"/>
      <c r="D98" s="1"/>
      <c r="E98" s="1"/>
      <c r="F98" s="1"/>
    </row>
    <row r="99" spans="1:6" x14ac:dyDescent="0.25">
      <c r="A99" t="s">
        <v>321</v>
      </c>
      <c r="B99" s="1">
        <v>4130.1000000000004</v>
      </c>
      <c r="C99" s="1">
        <v>328.03</v>
      </c>
      <c r="D99" s="1">
        <v>4130.1000000000004</v>
      </c>
      <c r="E99" s="1">
        <v>328.03</v>
      </c>
      <c r="F99" s="1">
        <v>3802.07</v>
      </c>
    </row>
    <row r="100" spans="1:6" x14ac:dyDescent="0.25">
      <c r="A100" t="s">
        <v>322</v>
      </c>
      <c r="B100" s="1">
        <v>3499.95</v>
      </c>
      <c r="C100" s="1">
        <v>259.47000000000003</v>
      </c>
      <c r="D100" s="1">
        <v>3499.95</v>
      </c>
      <c r="E100" s="1">
        <v>259.47000000000003</v>
      </c>
      <c r="F100" s="1">
        <v>3240.48</v>
      </c>
    </row>
    <row r="101" spans="1:6" x14ac:dyDescent="0.25">
      <c r="A101" t="s">
        <v>323</v>
      </c>
      <c r="B101" s="1">
        <v>3499.95</v>
      </c>
      <c r="C101" s="1">
        <v>259.47000000000003</v>
      </c>
      <c r="D101" s="1">
        <v>3499.95</v>
      </c>
      <c r="E101" s="1">
        <v>259.47000000000003</v>
      </c>
      <c r="F101" s="1">
        <v>3240.48</v>
      </c>
    </row>
    <row r="102" spans="1:6" x14ac:dyDescent="0.25">
      <c r="A102" t="s">
        <v>324</v>
      </c>
      <c r="B102" s="1">
        <v>3499.95</v>
      </c>
      <c r="C102" s="1">
        <v>259.47000000000003</v>
      </c>
      <c r="D102" s="1">
        <v>3499.95</v>
      </c>
      <c r="E102" s="1">
        <v>259.47000000000003</v>
      </c>
      <c r="F102" s="1">
        <v>3240.48</v>
      </c>
    </row>
    <row r="103" spans="1:6" s="2" customFormat="1" x14ac:dyDescent="0.25">
      <c r="A103" s="2" t="s">
        <v>325</v>
      </c>
      <c r="B103" s="3">
        <v>14629.95</v>
      </c>
      <c r="C103" s="3">
        <v>1106.44</v>
      </c>
      <c r="D103" s="3">
        <v>14629.95</v>
      </c>
      <c r="E103" s="3">
        <v>1106.44</v>
      </c>
      <c r="F103" s="3">
        <v>13523.51</v>
      </c>
    </row>
    <row r="104" spans="1:6" x14ac:dyDescent="0.25">
      <c r="B104" s="1"/>
      <c r="C104" s="1"/>
      <c r="D104" s="1"/>
      <c r="E104" s="1"/>
      <c r="F104" s="1"/>
    </row>
    <row r="105" spans="1:6" x14ac:dyDescent="0.25">
      <c r="B105" s="1"/>
      <c r="C105" s="1"/>
      <c r="D105" s="1"/>
      <c r="E105" s="1"/>
      <c r="F105" s="1"/>
    </row>
    <row r="106" spans="1:6" x14ac:dyDescent="0.25">
      <c r="A106" t="s">
        <v>326</v>
      </c>
      <c r="B106" s="1"/>
      <c r="C106" s="1"/>
      <c r="D106" s="1"/>
      <c r="E106" s="1"/>
      <c r="F106" s="1"/>
    </row>
    <row r="107" spans="1:6" x14ac:dyDescent="0.25">
      <c r="A107" t="s">
        <v>327</v>
      </c>
      <c r="B107" s="1">
        <v>9274.7999999999993</v>
      </c>
      <c r="C107" s="1">
        <v>1342.87</v>
      </c>
      <c r="D107" s="1">
        <v>9274.7999999999993</v>
      </c>
      <c r="E107" s="1">
        <v>1342.87</v>
      </c>
      <c r="F107" s="1">
        <v>7931.93</v>
      </c>
    </row>
    <row r="108" spans="1:6" s="2" customFormat="1" x14ac:dyDescent="0.25">
      <c r="A108" s="2" t="s">
        <v>139</v>
      </c>
      <c r="B108" s="3">
        <v>9274.7999999999993</v>
      </c>
      <c r="C108" s="3">
        <v>1342.87</v>
      </c>
      <c r="D108" s="3">
        <v>9274.7999999999993</v>
      </c>
      <c r="E108" s="3">
        <v>1342.87</v>
      </c>
      <c r="F108" s="3">
        <v>7931.93</v>
      </c>
    </row>
    <row r="109" spans="1:6" x14ac:dyDescent="0.25">
      <c r="B109" s="1"/>
      <c r="C109" s="1"/>
      <c r="D109" s="1"/>
      <c r="E109" s="1"/>
      <c r="F109" s="1"/>
    </row>
    <row r="110" spans="1:6" x14ac:dyDescent="0.25">
      <c r="A110" t="s">
        <v>328</v>
      </c>
      <c r="B110" s="1">
        <v>164455.44</v>
      </c>
      <c r="C110" s="1">
        <v>14280.72</v>
      </c>
      <c r="D110" s="1">
        <v>164455.44</v>
      </c>
      <c r="E110" s="1">
        <v>14280.72</v>
      </c>
      <c r="F110" s="1">
        <v>150174.72</v>
      </c>
    </row>
    <row r="111" spans="1:6" x14ac:dyDescent="0.25">
      <c r="B111" s="1">
        <f>SUM(B7+B12+B22+B28+B35+B40+B45+B50+B55+B62+B67+B90+B95+B103+B108)</f>
        <v>164455.44</v>
      </c>
      <c r="C111" s="1">
        <f t="shared" ref="C111:F111" si="0">SUM(C7+C12+C22+C28+C35+C40+C45+C50+C55+C62+C67+C90+C95+C103+C108)</f>
        <v>14280.720000000001</v>
      </c>
      <c r="D111" s="1">
        <f t="shared" si="0"/>
        <v>164455.44</v>
      </c>
      <c r="E111" s="1">
        <f t="shared" si="0"/>
        <v>14280.720000000001</v>
      </c>
      <c r="F111" s="1">
        <f t="shared" si="0"/>
        <v>150174.72</v>
      </c>
    </row>
    <row r="112" spans="1:6" x14ac:dyDescent="0.25">
      <c r="A112" s="2" t="s">
        <v>329</v>
      </c>
      <c r="B112" s="3">
        <v>164455.44</v>
      </c>
      <c r="C112" s="3">
        <v>14280.72</v>
      </c>
      <c r="D112" s="3">
        <v>164455.44</v>
      </c>
      <c r="E112" s="3">
        <v>14280.72</v>
      </c>
      <c r="F112" s="3">
        <v>150174.72</v>
      </c>
    </row>
    <row r="113" spans="2:6" x14ac:dyDescent="0.25">
      <c r="B113" s="1"/>
      <c r="C113" s="1"/>
      <c r="D113" s="1"/>
      <c r="E113" s="1"/>
      <c r="F11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Santa Rosalía</vt:lpstr>
      <vt:lpstr>Promororas</vt:lpstr>
      <vt:lpstr>Nómina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Neftali Haro Vazquez</cp:lastModifiedBy>
  <dcterms:created xsi:type="dcterms:W3CDTF">2019-10-18T19:10:09Z</dcterms:created>
  <dcterms:modified xsi:type="dcterms:W3CDTF">2022-10-11T15:39:47Z</dcterms:modified>
</cp:coreProperties>
</file>