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2.-Febrero-2020\"/>
    </mc:Choice>
  </mc:AlternateContent>
  <bookViews>
    <workbookView xWindow="0" yWindow="0" windowWidth="20490" windowHeight="7455"/>
  </bookViews>
  <sheets>
    <sheet name="Santa Rosalia" sheetId="1" r:id="rId1"/>
    <sheet name="Promotoras" sheetId="2" r:id="rId2"/>
    <sheet name="No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3" l="1"/>
  <c r="F109" i="3"/>
  <c r="E109" i="3"/>
  <c r="D109" i="3"/>
  <c r="C109" i="3"/>
  <c r="B109" i="3"/>
  <c r="H66" i="2"/>
  <c r="G66" i="2"/>
  <c r="F66" i="2"/>
  <c r="E66" i="2"/>
  <c r="D66" i="2"/>
  <c r="C66" i="2"/>
  <c r="B66" i="2"/>
  <c r="L354" i="1"/>
  <c r="K354" i="1"/>
  <c r="J354" i="1"/>
  <c r="I354" i="1"/>
  <c r="H354" i="1"/>
  <c r="G354" i="1"/>
  <c r="F354" i="1"/>
  <c r="E354" i="1"/>
  <c r="D354" i="1"/>
  <c r="C354" i="1"/>
  <c r="B354" i="1"/>
</calcChain>
</file>

<file path=xl/sharedStrings.xml><?xml version="1.0" encoding="utf-8"?>
<sst xmlns="http://schemas.openxmlformats.org/spreadsheetml/2006/main" count="410" uniqueCount="374">
  <si>
    <t xml:space="preserve">Reporte  Nomina 1_2003  01/02/2020 15/02/2020 </t>
  </si>
  <si>
    <t xml:space="preserve">NOMBRE                                                       </t>
  </si>
  <si>
    <t xml:space="preserve">SUELDO      </t>
  </si>
  <si>
    <t xml:space="preserve">QUINQUENIO  </t>
  </si>
  <si>
    <t>REEMBOLSO TRANSPORTE</t>
  </si>
  <si>
    <t>VALES DESPENSA</t>
  </si>
  <si>
    <t xml:space="preserve">ISR         </t>
  </si>
  <si>
    <t xml:space="preserve">IMSS        </t>
  </si>
  <si>
    <t>VALES DE DESPENSA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</si>
  <si>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</si>
  <si>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</si>
  <si>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</si>
  <si>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</si>
  <si>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</si>
  <si>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</si>
  <si>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</si>
  <si>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</si>
  <si>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</si>
  <si>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</si>
  <si>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</si>
  <si>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</si>
  <si>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</si>
  <si>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</si>
  <si>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</si>
  <si>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</si>
  <si>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</si>
  <si>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</si>
  <si>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</si>
  <si>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</si>
  <si>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</si>
  <si>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</si>
  <si>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</si>
  <si>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</si>
  <si>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</si>
  <si>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</si>
  <si>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</si>
  <si>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</si>
  <si>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</si>
  <si>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</si>
  <si>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</si>
  <si>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</si>
  <si>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</si>
  <si>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</si>
  <si>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</si>
  <si>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</si>
  <si>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</si>
  <si>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</si>
  <si>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</si>
  <si>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</si>
  <si>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</si>
  <si>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</si>
  <si>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</si>
  <si>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</si>
  <si>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</si>
  <si>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</si>
  <si>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</si>
  <si>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</si>
  <si>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</si>
  <si>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</si>
  <si>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</si>
  <si>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</si>
  <si>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</si>
  <si>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</si>
  <si>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</si>
  <si>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</si>
  <si>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</si>
  <si>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</si>
  <si>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</si>
  <si>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</si>
  <si>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</si>
  <si>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</si>
  <si>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</si>
  <si>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</si>
  <si>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</si>
  <si>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</si>
  <si>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</si>
  <si>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</si>
  <si>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</si>
  <si>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</si>
  <si>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</si>
  <si>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</si>
  <si>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</si>
  <si>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</si>
  <si>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</si>
  <si>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</si>
  <si>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</si>
  <si>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</si>
  <si>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</si>
  <si>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</si>
  <si>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FRANCISCO JAVIER APECECHEA ALVAREZ                           </t>
  </si>
  <si>
    <t xml:space="preserve"> DESARROLLO SOCIAL                  Tot Emp 1 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</si>
  <si>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</si>
  <si>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</si>
  <si>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</si>
  <si>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</si>
  <si>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</si>
  <si>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</si>
  <si>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</si>
  <si>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</si>
  <si>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</si>
  <si>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</si>
  <si>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</si>
  <si>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</si>
  <si>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</si>
  <si>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</si>
  <si>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</si>
  <si>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</si>
  <si>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</si>
  <si>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</si>
  <si>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</si>
  <si>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</si>
  <si>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</si>
  <si>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</si>
  <si>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</si>
  <si>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</si>
  <si>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</si>
  <si>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73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</si>
  <si>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</si>
  <si>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</si>
  <si>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</si>
  <si>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</si>
  <si>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</si>
  <si>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</si>
  <si>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</si>
  <si>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</si>
  <si>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</si>
  <si>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</si>
  <si>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</si>
  <si>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</si>
  <si>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</si>
  <si>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</si>
  <si>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</si>
  <si>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</si>
  <si>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CDC                                Tot Emp 5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</si>
  <si>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</si>
  <si>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</si>
  <si>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</si>
  <si>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OLGA LUZ QUEVEDO LUGO                                        </t>
  </si>
  <si>
    <t xml:space="preserve">PRISCILA YARID DE LA CRUZ SALAS                              </t>
  </si>
  <si>
    <t xml:space="preserve"> JURIDICO                           Tot Emp 3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</si>
  <si>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</si>
  <si>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</si>
  <si>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</si>
  <si>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ERIKA GIL RAMIREZ                                            </t>
  </si>
  <si>
    <t xml:space="preserve">RUTH LILIANA GONZALEZ GALLEGOS                               </t>
  </si>
  <si>
    <t xml:space="preserve">RICARDO TERAN DIAZ                                           </t>
  </si>
  <si>
    <t xml:space="preserve">JOSE ANUAR REYNAGA MIRAMONTES                                </t>
  </si>
  <si>
    <t xml:space="preserve"> CONTABILIDAD                       Tot Emp 5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</si>
  <si>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</si>
  <si>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</si>
  <si>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</si>
  <si>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</si>
  <si>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</si>
  <si>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</si>
  <si>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</si>
  <si>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</si>
  <si>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</si>
  <si>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</si>
  <si>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</si>
  <si>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</si>
  <si>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</si>
  <si>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</si>
  <si>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</si>
  <si>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</si>
  <si>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</si>
  <si>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</si>
  <si>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</si>
  <si>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</si>
  <si>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</si>
  <si>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</si>
  <si>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</si>
  <si>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</si>
  <si>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</si>
  <si>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</si>
  <si>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</si>
  <si>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</si>
  <si>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</si>
  <si>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</si>
  <si>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</si>
  <si>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</si>
  <si>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</si>
  <si>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</si>
  <si>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</si>
  <si>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</si>
  <si>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</si>
  <si>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</si>
  <si>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</si>
  <si>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</si>
  <si>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</si>
  <si>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</si>
  <si>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</si>
  <si>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</si>
  <si>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</si>
  <si>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</si>
  <si>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</si>
  <si>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</si>
  <si>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</si>
  <si>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</si>
  <si>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</si>
  <si>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</si>
  <si>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EDGAR FERNANDO HERNANDEZ CASILLAS                            </t>
  </si>
  <si>
    <t xml:space="preserve">GLORIA LIMON GARCIA              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</si>
  <si>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</si>
  <si>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</si>
  <si>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15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</si>
  <si>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</si>
  <si>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</si>
  <si>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</si>
  <si>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</si>
  <si>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</si>
  <si>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</si>
  <si>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</si>
  <si>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</si>
  <si>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</si>
  <si>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</si>
  <si>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</si>
  <si>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</si>
  <si>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</si>
  <si>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</si>
  <si>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</si>
  <si>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</si>
  <si>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</si>
  <si>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ROSA MA GALLEGOS ZAMORA     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</si>
  <si>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</si>
  <si>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</si>
  <si>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4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</si>
  <si>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</si>
  <si>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</si>
  <si>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</si>
  <si>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</si>
  <si>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</si>
  <si>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</si>
  <si>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</si>
  <si>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</si>
  <si>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</si>
  <si>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</si>
  <si>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</si>
  <si>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</si>
  <si>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</si>
  <si>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</si>
  <si>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</si>
  <si>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</si>
  <si>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</si>
  <si>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</si>
  <si>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</si>
  <si>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</si>
  <si>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</si>
  <si>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</si>
  <si>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15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</si>
  <si>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</si>
  <si>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</si>
  <si>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</si>
  <si>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</si>
  <si>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149              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</si>
  <si>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</si>
  <si>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</si>
  <si>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</si>
  <si>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</si>
  <si>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</si>
  <si>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</si>
  <si>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</si>
  <si>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</si>
  <si>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</si>
  <si>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0005       *****  CAICS SAN PEDRITO </t>
  </si>
  <si>
    <t xml:space="preserve">FABIOLA LARA CHAVEZ                                          </t>
  </si>
  <si>
    <t xml:space="preserve">MARIA DEL CARMEN RODRIGUEZ COVARRUBIAS                       </t>
  </si>
  <si>
    <t xml:space="preserve">ARACELI ELVIRO HARO                          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</si>
  <si>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</si>
  <si>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</si>
  <si>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</si>
  <si>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CARLOS GIOVANNI ESPINOZA MORA                                </t>
  </si>
  <si>
    <t xml:space="preserve">RAQUEL ZAVALA GUTIERREZ                                      </t>
  </si>
  <si>
    <t xml:space="preserve"> CAICS SAN PEDRITO                  Tot Emp 8                </t>
  </si>
  <si>
    <t xml:space="preserve"> Departamento      0006       *****  KINDER HUERTAS </t>
  </si>
  <si>
    <t xml:space="preserve">MARIA ANGELICA GARCIA RIOS                                   </t>
  </si>
  <si>
    <t xml:space="preserve">MAYRA GUADALUPE URIZA PEÑA                                   </t>
  </si>
  <si>
    <t xml:space="preserve">DAYNA  ALEXSI MEDINA LUPERCIO                                </t>
  </si>
  <si>
    <t xml:space="preserve"> KINDER HUERTAS                     Tot Emp 3                </t>
  </si>
  <si>
    <t xml:space="preserve"> Departamento      0007       *****  COLONIAL TLAQUEPAQUE </t>
  </si>
  <si>
    <t xml:space="preserve">MARIA MAGDALENA ARAUJO CUEVAS                                </t>
  </si>
  <si>
    <t xml:space="preserve">CLAUDIA LORENA ROSAS DIAZ    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</si>
  <si>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</si>
  <si>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</si>
  <si>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ALEJANDRA GUADALUPE GONZALEZ LOPEZ                           </t>
  </si>
  <si>
    <t xml:space="preserve">ALICIA ESPARZA HERNANDEZ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</si>
  <si>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</si>
  <si>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</si>
  <si>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NERIDA LETICIA RUBIO MONSIVAIS        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</si>
  <si>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</si>
  <si>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</si>
  <si>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</si>
  <si>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</si>
  <si>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VIOLETA YURIDIA FIERROS HUERTA                               </t>
  </si>
  <si>
    <t xml:space="preserve">LILIANA MORA CASILLAS                                        </t>
  </si>
  <si>
    <t xml:space="preserve">ALMA DELIA PACHUCA LOPEZ                                     </t>
  </si>
  <si>
    <t xml:space="preserve"> SAN MARTIN DE LAS FLORES           Tot Emp 3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</si>
  <si>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</si>
  <si>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</si>
  <si>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</si>
  <si>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</si>
  <si>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CAICS                              Tot Emp 29               </t>
  </si>
  <si>
    <t xml:space="preserve"> General                            Tot Emp 29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</si>
  <si>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</si>
  <si>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</si>
  <si>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</si>
  <si>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</si>
  <si>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</si>
  <si>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</si>
  <si>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</si>
  <si>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RAQUEL RUIZ QUEZADA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</si>
  <si>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</si>
  <si>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</si>
  <si>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5                </t>
  </si>
  <si>
    <t xml:space="preserve"> Departamento      0005       *****  SAN PEDRITO </t>
  </si>
  <si>
    <t xml:space="preserve">DULCE CAROLINA BAUTISTA RODRIGUEZ                            </t>
  </si>
  <si>
    <t xml:space="preserve">KAREN ANAHI ZERTUCHE LARA                                    </t>
  </si>
  <si>
    <t xml:space="preserve"> SAN PEDRITO                        Tot Emp 2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</si>
  <si>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</si>
  <si>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</si>
  <si>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SANDRA GUADALUPE LOPEZ DE LA TORRE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</si>
  <si>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</si>
  <si>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</si>
  <si>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MARIA GUADALUPE MARQUEZ JIMENEZ                              </t>
  </si>
  <si>
    <t xml:space="preserve">ANA MARIA CABRERA ALVARADO                                   </t>
  </si>
  <si>
    <t xml:space="preserve">JUAN JOSE MESA CHAVEZ                                        </t>
  </si>
  <si>
    <t xml:space="preserve">RAMIRO CEJA LARA                                             </t>
  </si>
  <si>
    <t xml:space="preserve">SANDRA BERENICE GUTIERREZ MELCHOR                            </t>
  </si>
  <si>
    <t xml:space="preserve"> ADMINISTRACION                     Tot Emp 5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</si>
  <si>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</si>
  <si>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</si>
  <si>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</si>
  <si>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</si>
  <si>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</si>
  <si>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</si>
  <si>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</si>
  <si>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GERARDO DURAN HERNANDEZ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</si>
  <si>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</si>
  <si>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</si>
  <si>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</si>
  <si>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</si>
  <si>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</si>
  <si>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</si>
  <si>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</si>
  <si>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</si>
  <si>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</si>
  <si>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</si>
  <si>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</si>
  <si>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</si>
  <si>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</si>
  <si>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</si>
  <si>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</si>
  <si>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</si>
  <si>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</si>
  <si>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</si>
  <si>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</si>
  <si>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</si>
  <si>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MA. ISABEL FIERROS VELAZQUEZ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</si>
  <si>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</si>
  <si>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</si>
  <si>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</si>
  <si>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</si>
  <si>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17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</si>
  <si>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</si>
  <si>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</si>
  <si>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</si>
  <si>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</si>
  <si>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</si>
  <si>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</si>
  <si>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44               </t>
  </si>
  <si>
    <t xml:space="preserve"> General                            Tot Emp 44               </t>
  </si>
  <si>
    <t>PERCEPCIÓN GRAVADA</t>
  </si>
  <si>
    <t>PRIMER QUINCENA.- FEBRERO - 2020.</t>
  </si>
  <si>
    <t xml:space="preserve">HONORARIOS ASIMILADOS  </t>
  </si>
  <si>
    <t xml:space="preserve">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</si>
</sst>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4" fontId="0" fillId="0" borderId="0" xfId="0" applyNumberFormat="1"/>
    <xf numFmtId="0" fontId="1" fillId="0" borderId="0" xfId="0" applyFont="1"/>
    <xf numFmtId="44" fontId="0" fillId="0" borderId="1" xfId="0" applyNumberFormat="1" applyBorder="1"/>
    <xf numFmtId="44" fontId="1" fillId="0" borderId="1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0</xdr:col>
      <xdr:colOff>2810933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543050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0</xdr:row>
      <xdr:rowOff>9525</xdr:rowOff>
    </xdr:from>
    <xdr:to>
      <xdr:col>0</xdr:col>
      <xdr:colOff>2563283</xdr:colOff>
      <xdr:row>0</xdr:row>
      <xdr:rowOff>993585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95400" y="9525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0</xdr:row>
      <xdr:rowOff>0</xdr:rowOff>
    </xdr:from>
    <xdr:to>
      <xdr:col>0</xdr:col>
      <xdr:colOff>2544233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76350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zoomScale="80" zoomScaleNormal="80" workbookViewId="0">
      <pane ySplit="2" topLeftCell="A3" activePane="bottomLeft" state="frozen"/>
      <selection pane="bottomLeft" activeCell="M354" sqref="M354"/>
    </sheetView>
  </sheetViews>
  <sheetFormatPr baseColWidth="10" defaultRowHeight="15" x14ac:dyDescent="0.25"/>
  <cols>
    <col min="1" max="1" width="61" bestFit="1" customWidth="1"/>
    <col min="2" max="2" width="18.42578125" customWidth="1"/>
    <col min="3" max="3" width="13.7109375" customWidth="1"/>
    <col min="4" max="4" width="14.28515625" customWidth="1"/>
    <col min="5" max="5" width="13.7109375" customWidth="1"/>
    <col min="6" max="6" width="13.42578125" customWidth="1"/>
    <col min="7" max="7" width="14.42578125" customWidth="1"/>
    <col min="8" max="8" width="13.85546875" customWidth="1"/>
    <col min="9" max="9" width="16.5703125" customWidth="1"/>
    <col min="10" max="10" width="19.28515625" customWidth="1"/>
    <col min="11" max="11" width="15.85546875" customWidth="1"/>
    <col min="12" max="12" width="14.140625" customWidth="1"/>
  </cols>
  <sheetData>
    <row r="1" spans="1:12" ht="80.099999999999994" customHeight="1" x14ac:dyDescent="0.25">
      <c r="A1" s="8"/>
      <c r="B1" s="13" t="s">
        <v>371</v>
      </c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30" customHeight="1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370</v>
      </c>
      <c r="J2" s="6" t="s">
        <v>9</v>
      </c>
      <c r="K2" s="6" t="s">
        <v>10</v>
      </c>
      <c r="L2" s="7" t="s">
        <v>11</v>
      </c>
    </row>
    <row r="3" spans="1:12" x14ac:dyDescent="0.25">
      <c r="A3" t="s">
        <v>12</v>
      </c>
      <c r="B3" s="15" t="s">
        <v>0</v>
      </c>
      <c r="C3" s="15"/>
      <c r="D3" s="15"/>
      <c r="E3" s="15"/>
    </row>
    <row r="5" spans="1:12" x14ac:dyDescent="0.25">
      <c r="A5" t="s">
        <v>13</v>
      </c>
    </row>
    <row r="6" spans="1:12" x14ac:dyDescent="0.25">
      <c r="A6" t="s">
        <v>14</v>
      </c>
      <c r="B6" s="3">
        <v>7013.7</v>
      </c>
      <c r="C6" s="3">
        <v>526.79999999999995</v>
      </c>
      <c r="D6" s="3">
        <v>208</v>
      </c>
      <c r="E6" s="3">
        <v>832</v>
      </c>
      <c r="F6" s="3">
        <v>972.43</v>
      </c>
      <c r="G6" s="3">
        <v>221.68</v>
      </c>
      <c r="H6" s="3">
        <v>832</v>
      </c>
      <c r="I6" s="3">
        <v>7540.5</v>
      </c>
      <c r="J6" s="3">
        <v>7748.5</v>
      </c>
      <c r="K6" s="3">
        <v>2855.28</v>
      </c>
      <c r="L6" s="3">
        <v>4893.22</v>
      </c>
    </row>
    <row r="7" spans="1:12" x14ac:dyDescent="0.25">
      <c r="A7" t="s">
        <v>15</v>
      </c>
      <c r="B7" s="3">
        <v>5298.9</v>
      </c>
      <c r="C7" s="3">
        <v>824.96</v>
      </c>
      <c r="D7" s="3">
        <v>208</v>
      </c>
      <c r="E7" s="3">
        <v>832</v>
      </c>
      <c r="F7" s="3">
        <v>669.84</v>
      </c>
      <c r="G7" s="3">
        <v>176.79</v>
      </c>
      <c r="H7" s="3">
        <v>832</v>
      </c>
      <c r="I7" s="3">
        <v>6123.86</v>
      </c>
      <c r="J7" s="3">
        <v>6331.86</v>
      </c>
      <c r="K7" s="3">
        <v>1673.73</v>
      </c>
      <c r="L7" s="3">
        <v>4658.13</v>
      </c>
    </row>
    <row r="8" spans="1:12" x14ac:dyDescent="0.25">
      <c r="A8" t="s">
        <v>16</v>
      </c>
      <c r="B8" s="3">
        <v>7013.7</v>
      </c>
      <c r="C8" s="3">
        <v>790.2</v>
      </c>
      <c r="D8" s="3">
        <v>208</v>
      </c>
      <c r="E8" s="3">
        <v>832</v>
      </c>
      <c r="F8" s="3">
        <v>1028.7</v>
      </c>
      <c r="G8" s="3">
        <v>229.32</v>
      </c>
      <c r="H8" s="3">
        <v>832</v>
      </c>
      <c r="I8" s="3">
        <v>7803.9</v>
      </c>
      <c r="J8" s="3">
        <v>8011.9</v>
      </c>
      <c r="K8" s="3">
        <v>2968.02</v>
      </c>
      <c r="L8" s="3">
        <v>5043.88</v>
      </c>
    </row>
    <row r="9" spans="1:12" s="2" customFormat="1" x14ac:dyDescent="0.25">
      <c r="A9" s="2" t="s">
        <v>17</v>
      </c>
      <c r="B9" s="4">
        <v>19326.3</v>
      </c>
      <c r="C9" s="4">
        <v>2141.96</v>
      </c>
      <c r="D9" s="4">
        <v>624</v>
      </c>
      <c r="E9" s="4">
        <v>2496</v>
      </c>
      <c r="F9" s="4">
        <v>2670.97</v>
      </c>
      <c r="G9" s="4">
        <v>627.79</v>
      </c>
      <c r="H9" s="4">
        <v>2496</v>
      </c>
      <c r="I9" s="4">
        <v>21468.26</v>
      </c>
      <c r="J9" s="4">
        <v>22092.26</v>
      </c>
      <c r="K9" s="4">
        <v>7497.03</v>
      </c>
      <c r="L9" s="4">
        <v>14595.23</v>
      </c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t="s">
        <v>19</v>
      </c>
      <c r="B13" s="3">
        <v>9058.9500000000007</v>
      </c>
      <c r="C13" s="3">
        <v>1326.28</v>
      </c>
      <c r="D13" s="3">
        <v>208</v>
      </c>
      <c r="E13" s="3">
        <v>832</v>
      </c>
      <c r="F13" s="3">
        <v>1580.07</v>
      </c>
      <c r="G13" s="3">
        <v>273.63</v>
      </c>
      <c r="H13" s="3">
        <v>832</v>
      </c>
      <c r="I13" s="3">
        <v>10385.23</v>
      </c>
      <c r="J13" s="3">
        <v>10593.23</v>
      </c>
      <c r="K13" s="3">
        <v>2933.98</v>
      </c>
      <c r="L13" s="3">
        <v>7659.25</v>
      </c>
    </row>
    <row r="14" spans="1:12" x14ac:dyDescent="0.25">
      <c r="A14" t="s">
        <v>20</v>
      </c>
      <c r="B14" s="3">
        <v>9058.9500000000007</v>
      </c>
      <c r="C14" s="3">
        <v>1326.28</v>
      </c>
      <c r="D14" s="3">
        <v>208</v>
      </c>
      <c r="E14" s="3">
        <v>832</v>
      </c>
      <c r="F14" s="3">
        <v>1580.07</v>
      </c>
      <c r="G14" s="3">
        <v>305.33</v>
      </c>
      <c r="H14" s="3">
        <v>832</v>
      </c>
      <c r="I14" s="3">
        <v>10385.23</v>
      </c>
      <c r="J14" s="3">
        <v>10593.23</v>
      </c>
      <c r="K14" s="3">
        <v>1917.09</v>
      </c>
      <c r="L14" s="3">
        <v>8676.14</v>
      </c>
    </row>
    <row r="15" spans="1:12" x14ac:dyDescent="0.25">
      <c r="A15" t="s">
        <v>21</v>
      </c>
      <c r="B15" s="3">
        <v>9058.9500000000007</v>
      </c>
      <c r="C15" s="3">
        <v>1326.28</v>
      </c>
      <c r="D15" s="3">
        <v>208</v>
      </c>
      <c r="E15" s="3">
        <v>832</v>
      </c>
      <c r="F15" s="3">
        <v>1580.07</v>
      </c>
      <c r="G15" s="3">
        <v>305.33</v>
      </c>
      <c r="H15" s="3">
        <v>832</v>
      </c>
      <c r="I15" s="3">
        <v>10385.23</v>
      </c>
      <c r="J15" s="3">
        <v>10593.23</v>
      </c>
      <c r="K15" s="3">
        <v>5059.2</v>
      </c>
      <c r="L15" s="3">
        <v>5534.03</v>
      </c>
    </row>
    <row r="16" spans="1:12" s="2" customFormat="1" x14ac:dyDescent="0.25">
      <c r="A16" s="2" t="s">
        <v>22</v>
      </c>
      <c r="B16" s="4">
        <v>27176.85</v>
      </c>
      <c r="C16" s="4">
        <v>3978.84</v>
      </c>
      <c r="D16" s="4">
        <v>624</v>
      </c>
      <c r="E16" s="4">
        <v>2496</v>
      </c>
      <c r="F16" s="4">
        <v>4740.21</v>
      </c>
      <c r="G16" s="4">
        <v>884.29</v>
      </c>
      <c r="H16" s="4">
        <v>2496</v>
      </c>
      <c r="I16" s="4">
        <v>31155.69</v>
      </c>
      <c r="J16" s="4">
        <v>31779.69</v>
      </c>
      <c r="K16" s="4">
        <v>9910.27</v>
      </c>
      <c r="L16" s="4">
        <v>21869.42</v>
      </c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t="s">
        <v>24</v>
      </c>
      <c r="B20" s="3">
        <v>8618.1</v>
      </c>
      <c r="C20" s="3">
        <v>950.64</v>
      </c>
      <c r="D20" s="3">
        <v>208</v>
      </c>
      <c r="E20" s="3">
        <v>832</v>
      </c>
      <c r="F20" s="3">
        <v>1405.66</v>
      </c>
      <c r="G20" s="3">
        <v>282.98</v>
      </c>
      <c r="H20" s="3">
        <v>832</v>
      </c>
      <c r="I20" s="3">
        <v>9568.74</v>
      </c>
      <c r="J20" s="3">
        <v>9776.74</v>
      </c>
      <c r="K20" s="3">
        <v>1720.33</v>
      </c>
      <c r="L20" s="3">
        <v>8056.41</v>
      </c>
    </row>
    <row r="21" spans="1:12" x14ac:dyDescent="0.25">
      <c r="A21" t="s">
        <v>25</v>
      </c>
      <c r="B21" s="3">
        <v>7469.02</v>
      </c>
      <c r="C21" s="3">
        <v>1584.4</v>
      </c>
      <c r="D21" s="3">
        <v>208</v>
      </c>
      <c r="E21" s="3">
        <v>832</v>
      </c>
      <c r="F21" s="3">
        <v>1380.69</v>
      </c>
      <c r="G21" s="3">
        <v>271.19</v>
      </c>
      <c r="H21" s="3">
        <v>832</v>
      </c>
      <c r="I21" s="3">
        <v>9053.42</v>
      </c>
      <c r="J21" s="3">
        <v>9261.42</v>
      </c>
      <c r="K21" s="3">
        <v>1683.57</v>
      </c>
      <c r="L21" s="3">
        <v>7577.85</v>
      </c>
    </row>
    <row r="22" spans="1:12" x14ac:dyDescent="0.25">
      <c r="A22" t="s">
        <v>26</v>
      </c>
      <c r="B22" s="3">
        <v>8618.1</v>
      </c>
      <c r="C22" s="3">
        <v>1584.4</v>
      </c>
      <c r="D22" s="3">
        <v>208</v>
      </c>
      <c r="E22" s="3">
        <v>832</v>
      </c>
      <c r="F22" s="3">
        <v>1541.04</v>
      </c>
      <c r="G22" s="3">
        <v>297.52</v>
      </c>
      <c r="H22" s="3">
        <v>832</v>
      </c>
      <c r="I22" s="3">
        <v>10202.5</v>
      </c>
      <c r="J22" s="3">
        <v>10410.5</v>
      </c>
      <c r="K22" s="3">
        <v>3445.75</v>
      </c>
      <c r="L22" s="3">
        <v>6964.75</v>
      </c>
    </row>
    <row r="23" spans="1:12" x14ac:dyDescent="0.25">
      <c r="A23" t="s">
        <v>27</v>
      </c>
      <c r="B23" s="3">
        <v>8618.1</v>
      </c>
      <c r="C23" s="3">
        <v>1267.52</v>
      </c>
      <c r="D23" s="3">
        <v>208</v>
      </c>
      <c r="E23" s="3">
        <v>832</v>
      </c>
      <c r="F23" s="3">
        <v>1473.35</v>
      </c>
      <c r="G23" s="3">
        <v>290.25</v>
      </c>
      <c r="H23" s="3">
        <v>832</v>
      </c>
      <c r="I23" s="3">
        <v>9885.6200000000008</v>
      </c>
      <c r="J23" s="3">
        <v>10093.620000000001</v>
      </c>
      <c r="K23" s="3">
        <v>1795.29</v>
      </c>
      <c r="L23" s="3">
        <v>8298.33</v>
      </c>
    </row>
    <row r="24" spans="1:12" s="2" customFormat="1" x14ac:dyDescent="0.25">
      <c r="A24" s="2" t="s">
        <v>28</v>
      </c>
      <c r="B24" s="4">
        <v>33323.32</v>
      </c>
      <c r="C24" s="4">
        <v>5386.96</v>
      </c>
      <c r="D24" s="4">
        <v>832</v>
      </c>
      <c r="E24" s="4">
        <v>3328</v>
      </c>
      <c r="F24" s="4">
        <v>5800.74</v>
      </c>
      <c r="G24" s="4">
        <v>1141.94</v>
      </c>
      <c r="H24" s="4">
        <v>3328</v>
      </c>
      <c r="I24" s="4">
        <v>38710.28</v>
      </c>
      <c r="J24" s="4">
        <v>39542.28</v>
      </c>
      <c r="K24" s="4">
        <v>8644.94</v>
      </c>
      <c r="L24" s="4">
        <v>30897.34</v>
      </c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t="s">
        <v>30</v>
      </c>
      <c r="B28" s="3">
        <v>9058.9500000000007</v>
      </c>
      <c r="C28" s="3">
        <v>1326.28</v>
      </c>
      <c r="D28" s="3">
        <v>208</v>
      </c>
      <c r="E28" s="3">
        <v>832</v>
      </c>
      <c r="F28" s="3">
        <v>1580.07</v>
      </c>
      <c r="G28" s="3">
        <v>305.33</v>
      </c>
      <c r="H28" s="3">
        <v>832</v>
      </c>
      <c r="I28" s="3">
        <v>10385.23</v>
      </c>
      <c r="J28" s="3">
        <v>10593.23</v>
      </c>
      <c r="K28" s="3">
        <v>1917.09</v>
      </c>
      <c r="L28" s="3">
        <v>8676.14</v>
      </c>
    </row>
    <row r="29" spans="1:12" x14ac:dyDescent="0.25">
      <c r="A29" t="s">
        <v>31</v>
      </c>
      <c r="B29" s="3">
        <v>9058.9500000000007</v>
      </c>
      <c r="C29" s="3">
        <v>1326.28</v>
      </c>
      <c r="D29" s="3">
        <v>208</v>
      </c>
      <c r="E29" s="3">
        <v>832</v>
      </c>
      <c r="F29" s="3">
        <v>1580.07</v>
      </c>
      <c r="G29" s="3">
        <v>305.33</v>
      </c>
      <c r="H29" s="3">
        <v>832</v>
      </c>
      <c r="I29" s="3">
        <v>10385.23</v>
      </c>
      <c r="J29" s="3">
        <v>10593.23</v>
      </c>
      <c r="K29" s="3">
        <v>4655.88</v>
      </c>
      <c r="L29" s="3">
        <v>5937.35</v>
      </c>
    </row>
    <row r="30" spans="1:12" x14ac:dyDescent="0.25">
      <c r="A30" t="s">
        <v>32</v>
      </c>
      <c r="B30" s="3">
        <v>9058.9500000000007</v>
      </c>
      <c r="C30" s="3">
        <v>1326.28</v>
      </c>
      <c r="D30" s="3">
        <v>208</v>
      </c>
      <c r="E30" s="3">
        <v>832</v>
      </c>
      <c r="F30" s="3">
        <v>1580.07</v>
      </c>
      <c r="G30" s="3">
        <v>313.60000000000002</v>
      </c>
      <c r="H30" s="3">
        <v>832</v>
      </c>
      <c r="I30" s="3">
        <v>10385.23</v>
      </c>
      <c r="J30" s="3">
        <v>10593.23</v>
      </c>
      <c r="K30" s="3">
        <v>1925.36</v>
      </c>
      <c r="L30" s="3">
        <v>8667.8700000000008</v>
      </c>
    </row>
    <row r="31" spans="1:12" x14ac:dyDescent="0.25">
      <c r="A31" t="s">
        <v>33</v>
      </c>
      <c r="B31" s="3">
        <v>9058.9500000000007</v>
      </c>
      <c r="C31" s="3">
        <v>994.71</v>
      </c>
      <c r="D31" s="3">
        <v>208</v>
      </c>
      <c r="E31" s="3">
        <v>832</v>
      </c>
      <c r="F31" s="3">
        <v>1509.24</v>
      </c>
      <c r="G31" s="3">
        <v>305.89999999999998</v>
      </c>
      <c r="H31" s="3">
        <v>832</v>
      </c>
      <c r="I31" s="3">
        <v>10053.66</v>
      </c>
      <c r="J31" s="3">
        <v>10261.66</v>
      </c>
      <c r="K31" s="3">
        <v>1846.83</v>
      </c>
      <c r="L31" s="3">
        <v>8414.83</v>
      </c>
    </row>
    <row r="32" spans="1:12" x14ac:dyDescent="0.25">
      <c r="A32" t="s">
        <v>34</v>
      </c>
      <c r="B32" s="3">
        <v>5647.5</v>
      </c>
      <c r="C32" s="3">
        <v>217.86</v>
      </c>
      <c r="D32" s="3">
        <v>208</v>
      </c>
      <c r="E32" s="3">
        <v>832</v>
      </c>
      <c r="F32" s="3">
        <v>616.71</v>
      </c>
      <c r="G32" s="3">
        <v>178.61</v>
      </c>
      <c r="H32" s="3">
        <v>832</v>
      </c>
      <c r="I32" s="3">
        <v>5865.36</v>
      </c>
      <c r="J32" s="3">
        <v>6073.36</v>
      </c>
      <c r="K32" s="3">
        <v>827.01</v>
      </c>
      <c r="L32" s="3">
        <v>5246.35</v>
      </c>
    </row>
    <row r="33" spans="1:12" s="2" customFormat="1" x14ac:dyDescent="0.25">
      <c r="A33" s="2" t="s">
        <v>35</v>
      </c>
      <c r="B33" s="4">
        <v>41883.300000000003</v>
      </c>
      <c r="C33" s="4">
        <v>5191.41</v>
      </c>
      <c r="D33" s="4">
        <v>1040</v>
      </c>
      <c r="E33" s="4">
        <v>4160</v>
      </c>
      <c r="F33" s="4">
        <v>6866.16</v>
      </c>
      <c r="G33" s="4">
        <v>1408.77</v>
      </c>
      <c r="H33" s="4">
        <v>4160</v>
      </c>
      <c r="I33" s="4">
        <v>47074.71</v>
      </c>
      <c r="J33" s="4">
        <v>48114.71</v>
      </c>
      <c r="K33" s="4">
        <v>11172.17</v>
      </c>
      <c r="L33" s="4">
        <v>36942.54</v>
      </c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t="s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t="s">
        <v>37</v>
      </c>
      <c r="B37" s="3">
        <v>6208.95</v>
      </c>
      <c r="C37" s="3">
        <v>946.28</v>
      </c>
      <c r="D37" s="3">
        <v>208</v>
      </c>
      <c r="E37" s="3">
        <v>832</v>
      </c>
      <c r="F37" s="3">
        <v>890.14</v>
      </c>
      <c r="G37" s="3">
        <v>207.9</v>
      </c>
      <c r="H37" s="3">
        <v>832</v>
      </c>
      <c r="I37" s="3">
        <v>7155.23</v>
      </c>
      <c r="J37" s="3">
        <v>7363.23</v>
      </c>
      <c r="K37" s="3">
        <v>1129.73</v>
      </c>
      <c r="L37" s="3">
        <v>6233.5</v>
      </c>
    </row>
    <row r="38" spans="1:12" x14ac:dyDescent="0.25">
      <c r="A38" t="s">
        <v>38</v>
      </c>
      <c r="B38" s="3">
        <v>4467.1499999999996</v>
      </c>
      <c r="C38" s="3">
        <v>357.02</v>
      </c>
      <c r="D38" s="3">
        <v>208</v>
      </c>
      <c r="E38" s="3">
        <v>832</v>
      </c>
      <c r="F38" s="3">
        <v>432.53</v>
      </c>
      <c r="G38" s="3">
        <v>140.03</v>
      </c>
      <c r="H38" s="3">
        <v>832</v>
      </c>
      <c r="I38" s="3">
        <v>4824.17</v>
      </c>
      <c r="J38" s="3">
        <v>8032.17</v>
      </c>
      <c r="K38" s="3">
        <v>2282.56</v>
      </c>
      <c r="L38" s="3">
        <v>5749.61</v>
      </c>
    </row>
    <row r="39" spans="1:12" x14ac:dyDescent="0.25">
      <c r="A39" t="s">
        <v>39</v>
      </c>
      <c r="B39" s="3">
        <v>6208.95</v>
      </c>
      <c r="C39" s="3">
        <v>236.57</v>
      </c>
      <c r="D39" s="3">
        <v>208</v>
      </c>
      <c r="E39" s="3">
        <v>832</v>
      </c>
      <c r="F39" s="3">
        <v>738.55</v>
      </c>
      <c r="G39" s="3">
        <v>191.49</v>
      </c>
      <c r="H39" s="3">
        <v>832</v>
      </c>
      <c r="I39" s="3">
        <v>6445.52</v>
      </c>
      <c r="J39" s="3">
        <v>6653.52</v>
      </c>
      <c r="K39" s="3">
        <v>961.73</v>
      </c>
      <c r="L39" s="3">
        <v>5691.79</v>
      </c>
    </row>
    <row r="40" spans="1:12" x14ac:dyDescent="0.25">
      <c r="A40" t="s">
        <v>40</v>
      </c>
      <c r="B40" s="3">
        <v>5970</v>
      </c>
      <c r="C40" s="3">
        <v>0</v>
      </c>
      <c r="D40" s="3">
        <v>208</v>
      </c>
      <c r="E40" s="3">
        <v>832</v>
      </c>
      <c r="F40" s="3">
        <v>636.97</v>
      </c>
      <c r="G40" s="3">
        <v>174.99</v>
      </c>
      <c r="H40" s="3">
        <v>832</v>
      </c>
      <c r="I40" s="3">
        <v>5970</v>
      </c>
      <c r="J40" s="3">
        <v>6178</v>
      </c>
      <c r="K40" s="3">
        <v>843.65</v>
      </c>
      <c r="L40" s="3">
        <v>5334.35</v>
      </c>
    </row>
    <row r="41" spans="1:12" x14ac:dyDescent="0.25">
      <c r="A41" t="s">
        <v>41</v>
      </c>
      <c r="B41" s="3">
        <v>3886.5</v>
      </c>
      <c r="C41" s="3">
        <v>0</v>
      </c>
      <c r="D41" s="3">
        <v>208</v>
      </c>
      <c r="E41" s="3">
        <v>832</v>
      </c>
      <c r="F41" s="3">
        <v>301.52</v>
      </c>
      <c r="G41" s="3">
        <v>108.46</v>
      </c>
      <c r="H41" s="3">
        <v>832</v>
      </c>
      <c r="I41" s="3">
        <v>3886.5</v>
      </c>
      <c r="J41" s="3">
        <v>4094.5</v>
      </c>
      <c r="K41" s="3">
        <v>441.67</v>
      </c>
      <c r="L41" s="3">
        <v>3652.83</v>
      </c>
    </row>
    <row r="42" spans="1:12" s="2" customFormat="1" x14ac:dyDescent="0.25">
      <c r="A42" s="2" t="s">
        <v>42</v>
      </c>
      <c r="B42" s="4">
        <v>26741.55</v>
      </c>
      <c r="C42" s="4">
        <v>1539.87</v>
      </c>
      <c r="D42" s="4">
        <v>1040</v>
      </c>
      <c r="E42" s="4">
        <v>4160</v>
      </c>
      <c r="F42" s="4">
        <v>2999.71</v>
      </c>
      <c r="G42" s="4">
        <v>822.87</v>
      </c>
      <c r="H42" s="4">
        <v>4160</v>
      </c>
      <c r="I42" s="4">
        <v>28281.42</v>
      </c>
      <c r="J42" s="4">
        <v>32321.42</v>
      </c>
      <c r="K42" s="4">
        <v>5659.34</v>
      </c>
      <c r="L42" s="4">
        <v>26662.080000000002</v>
      </c>
    </row>
    <row r="43" spans="1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t="s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t="s">
        <v>44</v>
      </c>
      <c r="B46" s="3">
        <v>4467.1499999999996</v>
      </c>
      <c r="C46" s="3">
        <v>535.53</v>
      </c>
      <c r="D46" s="3">
        <v>208</v>
      </c>
      <c r="E46" s="3">
        <v>832</v>
      </c>
      <c r="F46" s="3">
        <v>462.12</v>
      </c>
      <c r="G46" s="3">
        <v>144.19999999999999</v>
      </c>
      <c r="H46" s="3">
        <v>832</v>
      </c>
      <c r="I46" s="3">
        <v>5002.68</v>
      </c>
      <c r="J46" s="3">
        <v>13210.68</v>
      </c>
      <c r="K46" s="3">
        <v>2299.62</v>
      </c>
      <c r="L46" s="3">
        <v>10911.06</v>
      </c>
    </row>
    <row r="47" spans="1:12" x14ac:dyDescent="0.25">
      <c r="A47" t="s">
        <v>45</v>
      </c>
      <c r="B47" s="3">
        <v>6208.95</v>
      </c>
      <c r="C47" s="3">
        <v>709.71</v>
      </c>
      <c r="D47" s="3">
        <v>208</v>
      </c>
      <c r="E47" s="3">
        <v>832</v>
      </c>
      <c r="F47" s="3">
        <v>839.61</v>
      </c>
      <c r="G47" s="3">
        <v>202.43</v>
      </c>
      <c r="H47" s="3">
        <v>832</v>
      </c>
      <c r="I47" s="3">
        <v>6918.66</v>
      </c>
      <c r="J47" s="3">
        <v>7126.66</v>
      </c>
      <c r="K47" s="3">
        <v>1982.23</v>
      </c>
      <c r="L47" s="3">
        <v>5144.43</v>
      </c>
    </row>
    <row r="48" spans="1:12" x14ac:dyDescent="0.25">
      <c r="A48" t="s">
        <v>46</v>
      </c>
      <c r="B48" s="3">
        <v>6208.95</v>
      </c>
      <c r="C48" s="3">
        <v>709.71</v>
      </c>
      <c r="D48" s="3">
        <v>208</v>
      </c>
      <c r="E48" s="3">
        <v>832</v>
      </c>
      <c r="F48" s="3">
        <v>839.61</v>
      </c>
      <c r="G48" s="3">
        <v>202.43</v>
      </c>
      <c r="H48" s="3">
        <v>832</v>
      </c>
      <c r="I48" s="3">
        <v>6918.66</v>
      </c>
      <c r="J48" s="3">
        <v>7126.66</v>
      </c>
      <c r="K48" s="3">
        <v>2584.9699999999998</v>
      </c>
      <c r="L48" s="3">
        <v>4541.6899999999996</v>
      </c>
    </row>
    <row r="49" spans="1:12" x14ac:dyDescent="0.25">
      <c r="A49" t="s">
        <v>47</v>
      </c>
      <c r="B49" s="3">
        <v>4467.1499999999996</v>
      </c>
      <c r="C49" s="3">
        <v>714.04</v>
      </c>
      <c r="D49" s="3">
        <v>208</v>
      </c>
      <c r="E49" s="3">
        <v>832</v>
      </c>
      <c r="F49" s="3">
        <v>494.1</v>
      </c>
      <c r="G49" s="3">
        <v>148.36000000000001</v>
      </c>
      <c r="H49" s="3">
        <v>832</v>
      </c>
      <c r="I49" s="3">
        <v>5181.18</v>
      </c>
      <c r="J49" s="3">
        <v>5389.19</v>
      </c>
      <c r="K49" s="3">
        <v>1718.88</v>
      </c>
      <c r="L49" s="3">
        <v>3670.31</v>
      </c>
    </row>
    <row r="50" spans="1:12" x14ac:dyDescent="0.25">
      <c r="A50" t="s">
        <v>48</v>
      </c>
      <c r="B50" s="3">
        <v>6208.95</v>
      </c>
      <c r="C50" s="3">
        <v>473.14</v>
      </c>
      <c r="D50" s="3">
        <v>208</v>
      </c>
      <c r="E50" s="3">
        <v>832</v>
      </c>
      <c r="F50" s="3">
        <v>789.08</v>
      </c>
      <c r="G50" s="3">
        <v>196.96</v>
      </c>
      <c r="H50" s="3">
        <v>832</v>
      </c>
      <c r="I50" s="3">
        <v>6682.09</v>
      </c>
      <c r="J50" s="3">
        <v>9890.09</v>
      </c>
      <c r="K50" s="3">
        <v>2948.91</v>
      </c>
      <c r="L50" s="3">
        <v>6941.18</v>
      </c>
    </row>
    <row r="51" spans="1:12" x14ac:dyDescent="0.25">
      <c r="A51" t="s">
        <v>49</v>
      </c>
      <c r="B51" s="3">
        <v>6208.95</v>
      </c>
      <c r="C51" s="3">
        <v>473.14</v>
      </c>
      <c r="D51" s="3">
        <v>208</v>
      </c>
      <c r="E51" s="3">
        <v>832</v>
      </c>
      <c r="F51" s="3">
        <v>789.08</v>
      </c>
      <c r="G51" s="3">
        <v>196.96</v>
      </c>
      <c r="H51" s="3">
        <v>832</v>
      </c>
      <c r="I51" s="3">
        <v>6682.09</v>
      </c>
      <c r="J51" s="3">
        <v>6890.09</v>
      </c>
      <c r="K51" s="3">
        <v>1017.73</v>
      </c>
      <c r="L51" s="3">
        <v>5872.36</v>
      </c>
    </row>
    <row r="52" spans="1:12" x14ac:dyDescent="0.25">
      <c r="A52" t="s">
        <v>50</v>
      </c>
      <c r="B52" s="3">
        <v>6208.95</v>
      </c>
      <c r="C52" s="3">
        <v>236.57</v>
      </c>
      <c r="D52" s="3">
        <v>208</v>
      </c>
      <c r="E52" s="3">
        <v>832</v>
      </c>
      <c r="F52" s="3">
        <v>738.55</v>
      </c>
      <c r="G52" s="3">
        <v>196.96</v>
      </c>
      <c r="H52" s="3">
        <v>832</v>
      </c>
      <c r="I52" s="3">
        <v>6445.52</v>
      </c>
      <c r="J52" s="3">
        <v>26653.52</v>
      </c>
      <c r="K52" s="3">
        <v>2712.88</v>
      </c>
      <c r="L52" s="3">
        <v>23940.639999999999</v>
      </c>
    </row>
    <row r="53" spans="1:12" x14ac:dyDescent="0.25">
      <c r="A53" t="s">
        <v>51</v>
      </c>
      <c r="B53" s="3">
        <v>4467.1499999999996</v>
      </c>
      <c r="C53" s="3">
        <v>178.51</v>
      </c>
      <c r="D53" s="3">
        <v>208</v>
      </c>
      <c r="E53" s="3">
        <v>832</v>
      </c>
      <c r="F53" s="3">
        <v>403.97</v>
      </c>
      <c r="G53" s="3">
        <v>140.03</v>
      </c>
      <c r="H53" s="3">
        <v>832</v>
      </c>
      <c r="I53" s="3">
        <v>4645.66</v>
      </c>
      <c r="J53" s="3">
        <v>4853.66</v>
      </c>
      <c r="K53" s="3">
        <v>2155.91</v>
      </c>
      <c r="L53" s="3">
        <v>2697.75</v>
      </c>
    </row>
    <row r="54" spans="1:12" x14ac:dyDescent="0.25">
      <c r="A54" t="s">
        <v>52</v>
      </c>
      <c r="B54" s="3">
        <v>6208.95</v>
      </c>
      <c r="C54" s="3">
        <v>0</v>
      </c>
      <c r="D54" s="3">
        <v>208</v>
      </c>
      <c r="E54" s="3">
        <v>832</v>
      </c>
      <c r="F54" s="3">
        <v>688.01</v>
      </c>
      <c r="G54" s="3">
        <v>191.49</v>
      </c>
      <c r="H54" s="3">
        <v>832</v>
      </c>
      <c r="I54" s="3">
        <v>6208.95</v>
      </c>
      <c r="J54" s="3">
        <v>6416.95</v>
      </c>
      <c r="K54" s="3">
        <v>911.19</v>
      </c>
      <c r="L54" s="3">
        <v>5505.76</v>
      </c>
    </row>
    <row r="55" spans="1:12" x14ac:dyDescent="0.25">
      <c r="A55" t="s">
        <v>53</v>
      </c>
      <c r="B55" s="3">
        <v>10031.549999999999</v>
      </c>
      <c r="C55" s="3">
        <v>0</v>
      </c>
      <c r="D55" s="3">
        <v>0</v>
      </c>
      <c r="E55" s="3">
        <v>800</v>
      </c>
      <c r="F55" s="3">
        <v>1504.52</v>
      </c>
      <c r="G55" s="3">
        <v>304.7</v>
      </c>
      <c r="H55" s="3">
        <v>800</v>
      </c>
      <c r="I55" s="3">
        <v>10031.540000000001</v>
      </c>
      <c r="J55" s="3">
        <v>10031.549999999999</v>
      </c>
      <c r="K55" s="3">
        <v>1809.22</v>
      </c>
      <c r="L55" s="3">
        <v>8222.33</v>
      </c>
    </row>
    <row r="56" spans="1:12" s="2" customFormat="1" x14ac:dyDescent="0.25">
      <c r="A56" s="2" t="s">
        <v>54</v>
      </c>
      <c r="B56" s="4">
        <v>60686.7</v>
      </c>
      <c r="C56" s="4">
        <v>4030.35</v>
      </c>
      <c r="D56" s="4">
        <v>1872</v>
      </c>
      <c r="E56" s="4">
        <v>8288</v>
      </c>
      <c r="F56" s="4">
        <v>7548.65</v>
      </c>
      <c r="G56" s="4">
        <v>1924.52</v>
      </c>
      <c r="H56" s="4">
        <v>8288</v>
      </c>
      <c r="I56" s="4">
        <v>64717.03</v>
      </c>
      <c r="J56" s="4">
        <v>97589.05</v>
      </c>
      <c r="K56" s="4">
        <v>20141.54</v>
      </c>
      <c r="L56" s="4">
        <v>77447.509999999995</v>
      </c>
    </row>
    <row r="57" spans="1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t="s">
        <v>56</v>
      </c>
      <c r="B60" s="3">
        <v>6208.95</v>
      </c>
      <c r="C60" s="3">
        <v>709.71</v>
      </c>
      <c r="D60" s="3">
        <v>208</v>
      </c>
      <c r="E60" s="3">
        <v>832</v>
      </c>
      <c r="F60" s="3">
        <v>839.61</v>
      </c>
      <c r="G60" s="3">
        <v>202.43</v>
      </c>
      <c r="H60" s="3">
        <v>832</v>
      </c>
      <c r="I60" s="3">
        <v>6918.66</v>
      </c>
      <c r="J60" s="3">
        <v>7126.66</v>
      </c>
      <c r="K60" s="3">
        <v>1959.18</v>
      </c>
      <c r="L60" s="3">
        <v>5167.4799999999996</v>
      </c>
    </row>
    <row r="61" spans="1:12" x14ac:dyDescent="0.25">
      <c r="A61" t="s">
        <v>57</v>
      </c>
      <c r="B61" s="3">
        <v>6208.95</v>
      </c>
      <c r="C61" s="3">
        <v>236.57</v>
      </c>
      <c r="D61" s="3">
        <v>208</v>
      </c>
      <c r="E61" s="3">
        <v>832</v>
      </c>
      <c r="F61" s="3">
        <v>738.55</v>
      </c>
      <c r="G61" s="3">
        <v>191.49</v>
      </c>
      <c r="H61" s="3">
        <v>832</v>
      </c>
      <c r="I61" s="3">
        <v>6445.52</v>
      </c>
      <c r="J61" s="3">
        <v>6653.52</v>
      </c>
      <c r="K61" s="3">
        <v>961.73</v>
      </c>
      <c r="L61" s="3">
        <v>5691.79</v>
      </c>
    </row>
    <row r="62" spans="1:12" x14ac:dyDescent="0.25">
      <c r="A62" t="s">
        <v>58</v>
      </c>
      <c r="B62" s="3">
        <v>4467</v>
      </c>
      <c r="C62" s="3">
        <v>178.51</v>
      </c>
      <c r="D62" s="3">
        <v>208</v>
      </c>
      <c r="E62" s="3">
        <v>832</v>
      </c>
      <c r="F62" s="3">
        <v>403.95</v>
      </c>
      <c r="G62" s="3">
        <v>135.86000000000001</v>
      </c>
      <c r="H62" s="3">
        <v>832</v>
      </c>
      <c r="I62" s="3">
        <v>4645.51</v>
      </c>
      <c r="J62" s="3">
        <v>4853.51</v>
      </c>
      <c r="K62" s="3">
        <v>571.5</v>
      </c>
      <c r="L62" s="3">
        <v>4282.01</v>
      </c>
    </row>
    <row r="63" spans="1:12" x14ac:dyDescent="0.25">
      <c r="A63" t="s">
        <v>59</v>
      </c>
      <c r="B63" s="3">
        <v>8025.24</v>
      </c>
      <c r="C63" s="3">
        <v>0</v>
      </c>
      <c r="D63" s="3">
        <v>0</v>
      </c>
      <c r="E63" s="3">
        <v>800</v>
      </c>
      <c r="F63" s="3">
        <v>1203.6199999999999</v>
      </c>
      <c r="G63" s="3">
        <v>264.3</v>
      </c>
      <c r="H63" s="3">
        <v>800</v>
      </c>
      <c r="I63" s="3">
        <v>8025.24</v>
      </c>
      <c r="J63" s="3">
        <v>8025.24</v>
      </c>
      <c r="K63" s="3">
        <v>1467.92</v>
      </c>
      <c r="L63" s="3">
        <v>6557.32</v>
      </c>
    </row>
    <row r="64" spans="1:12" s="2" customFormat="1" x14ac:dyDescent="0.25">
      <c r="A64" s="2" t="s">
        <v>60</v>
      </c>
      <c r="B64" s="4">
        <v>24910.14</v>
      </c>
      <c r="C64" s="4">
        <v>1124.79</v>
      </c>
      <c r="D64" s="4">
        <v>624</v>
      </c>
      <c r="E64" s="4">
        <v>3296</v>
      </c>
      <c r="F64" s="4">
        <v>3185.73</v>
      </c>
      <c r="G64" s="4">
        <v>794.08</v>
      </c>
      <c r="H64" s="4">
        <v>3296</v>
      </c>
      <c r="I64" s="4">
        <v>26034.93</v>
      </c>
      <c r="J64" s="4">
        <v>26658.93</v>
      </c>
      <c r="K64" s="4">
        <v>4960.33</v>
      </c>
      <c r="L64" s="4">
        <v>21698.6</v>
      </c>
    </row>
    <row r="65" spans="1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t="s">
        <v>61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t="s">
        <v>62</v>
      </c>
      <c r="B68" s="3">
        <v>9058.9500000000007</v>
      </c>
      <c r="C68" s="3">
        <v>994.71</v>
      </c>
      <c r="D68" s="3">
        <v>208</v>
      </c>
      <c r="E68" s="3">
        <v>832</v>
      </c>
      <c r="F68" s="3">
        <v>1509.24</v>
      </c>
      <c r="G68" s="3">
        <v>305.33</v>
      </c>
      <c r="H68" s="3">
        <v>832</v>
      </c>
      <c r="I68" s="3">
        <v>10053.66</v>
      </c>
      <c r="J68" s="3">
        <v>10261.66</v>
      </c>
      <c r="K68" s="3">
        <v>1846.26</v>
      </c>
      <c r="L68" s="3">
        <v>8415.4</v>
      </c>
    </row>
    <row r="69" spans="1:12" s="2" customFormat="1" x14ac:dyDescent="0.25">
      <c r="A69" s="2" t="s">
        <v>63</v>
      </c>
      <c r="B69" s="4">
        <v>9058.9500000000007</v>
      </c>
      <c r="C69" s="4">
        <v>994.71</v>
      </c>
      <c r="D69" s="4">
        <v>208</v>
      </c>
      <c r="E69" s="4">
        <v>832</v>
      </c>
      <c r="F69" s="4">
        <v>1509.24</v>
      </c>
      <c r="G69" s="4">
        <v>305.33</v>
      </c>
      <c r="H69" s="4">
        <v>832</v>
      </c>
      <c r="I69" s="4">
        <v>10053.66</v>
      </c>
      <c r="J69" s="4">
        <v>10261.66</v>
      </c>
      <c r="K69" s="4">
        <v>1846.26</v>
      </c>
      <c r="L69" s="4">
        <v>8415.4</v>
      </c>
    </row>
    <row r="70" spans="1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t="s">
        <v>64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t="s">
        <v>65</v>
      </c>
      <c r="B73" s="3">
        <v>6208.95</v>
      </c>
      <c r="C73" s="3">
        <v>709.71</v>
      </c>
      <c r="D73" s="3">
        <v>208</v>
      </c>
      <c r="E73" s="3">
        <v>832</v>
      </c>
      <c r="F73" s="3">
        <v>839.61</v>
      </c>
      <c r="G73" s="3">
        <v>202.43</v>
      </c>
      <c r="H73" s="3">
        <v>832</v>
      </c>
      <c r="I73" s="3">
        <v>6918.66</v>
      </c>
      <c r="J73" s="3">
        <v>7126.66</v>
      </c>
      <c r="K73" s="3">
        <v>2584.9699999999998</v>
      </c>
      <c r="L73" s="3">
        <v>4541.6899999999996</v>
      </c>
    </row>
    <row r="74" spans="1:12" x14ac:dyDescent="0.25">
      <c r="A74" t="s">
        <v>66</v>
      </c>
      <c r="B74" s="3">
        <v>5921.7</v>
      </c>
      <c r="C74" s="3">
        <v>454</v>
      </c>
      <c r="D74" s="3">
        <v>208</v>
      </c>
      <c r="E74" s="3">
        <v>832</v>
      </c>
      <c r="F74" s="3">
        <v>723.63</v>
      </c>
      <c r="G74" s="3">
        <v>187.57</v>
      </c>
      <c r="H74" s="3">
        <v>832</v>
      </c>
      <c r="I74" s="3">
        <v>6375.7</v>
      </c>
      <c r="J74" s="3">
        <v>6583.7</v>
      </c>
      <c r="K74" s="3">
        <v>942.89</v>
      </c>
      <c r="L74" s="3">
        <v>5640.81</v>
      </c>
    </row>
    <row r="75" spans="1:12" x14ac:dyDescent="0.25">
      <c r="A75" t="s">
        <v>67</v>
      </c>
      <c r="B75" s="3">
        <v>6208.95</v>
      </c>
      <c r="C75" s="3">
        <v>709.71</v>
      </c>
      <c r="D75" s="3">
        <v>208</v>
      </c>
      <c r="E75" s="3">
        <v>832</v>
      </c>
      <c r="F75" s="3">
        <v>839.61</v>
      </c>
      <c r="G75" s="3">
        <v>202.43</v>
      </c>
      <c r="H75" s="3">
        <v>832</v>
      </c>
      <c r="I75" s="3">
        <v>6918.66</v>
      </c>
      <c r="J75" s="3">
        <v>7126.66</v>
      </c>
      <c r="K75" s="3">
        <v>1073.73</v>
      </c>
      <c r="L75" s="3">
        <v>6052.93</v>
      </c>
    </row>
    <row r="76" spans="1:12" x14ac:dyDescent="0.25">
      <c r="A76" t="s">
        <v>68</v>
      </c>
      <c r="B76" s="3">
        <v>6208.95</v>
      </c>
      <c r="C76" s="3">
        <v>709.71</v>
      </c>
      <c r="D76" s="3">
        <v>208</v>
      </c>
      <c r="E76" s="3">
        <v>832</v>
      </c>
      <c r="F76" s="3">
        <v>839.61</v>
      </c>
      <c r="G76" s="3">
        <v>202.43</v>
      </c>
      <c r="H76" s="3">
        <v>832</v>
      </c>
      <c r="I76" s="3">
        <v>6918.66</v>
      </c>
      <c r="J76" s="3">
        <v>7126.66</v>
      </c>
      <c r="K76" s="3">
        <v>2155.73</v>
      </c>
      <c r="L76" s="3">
        <v>4970.93</v>
      </c>
    </row>
    <row r="77" spans="1:12" x14ac:dyDescent="0.25">
      <c r="A77" t="s">
        <v>69</v>
      </c>
      <c r="B77" s="3">
        <v>6208.95</v>
      </c>
      <c r="C77" s="3">
        <v>709.71</v>
      </c>
      <c r="D77" s="3">
        <v>208</v>
      </c>
      <c r="E77" s="3">
        <v>832</v>
      </c>
      <c r="F77" s="3">
        <v>839.61</v>
      </c>
      <c r="G77" s="3">
        <v>202.43</v>
      </c>
      <c r="H77" s="3">
        <v>832</v>
      </c>
      <c r="I77" s="3">
        <v>6918.66</v>
      </c>
      <c r="J77" s="3">
        <v>7126.66</v>
      </c>
      <c r="K77" s="3">
        <v>1073.73</v>
      </c>
      <c r="L77" s="3">
        <v>6052.93</v>
      </c>
    </row>
    <row r="78" spans="1:12" x14ac:dyDescent="0.25">
      <c r="A78" t="s">
        <v>70</v>
      </c>
      <c r="B78" s="3">
        <v>6208.95</v>
      </c>
      <c r="C78" s="3">
        <v>709.71</v>
      </c>
      <c r="D78" s="3">
        <v>208</v>
      </c>
      <c r="E78" s="3">
        <v>832</v>
      </c>
      <c r="F78" s="3">
        <v>839.61</v>
      </c>
      <c r="G78" s="3">
        <v>202.43</v>
      </c>
      <c r="H78" s="3">
        <v>832</v>
      </c>
      <c r="I78" s="3">
        <v>6918.66</v>
      </c>
      <c r="J78" s="3">
        <v>7126.66</v>
      </c>
      <c r="K78" s="3">
        <v>3189</v>
      </c>
      <c r="L78" s="3">
        <v>3937.66</v>
      </c>
    </row>
    <row r="79" spans="1:12" x14ac:dyDescent="0.25">
      <c r="A79" t="s">
        <v>71</v>
      </c>
      <c r="B79" s="3">
        <v>4748.1000000000004</v>
      </c>
      <c r="C79" s="3">
        <v>563.64</v>
      </c>
      <c r="D79" s="3">
        <v>208</v>
      </c>
      <c r="E79" s="3">
        <v>832</v>
      </c>
      <c r="F79" s="3">
        <v>517.5</v>
      </c>
      <c r="G79" s="3">
        <v>153.16</v>
      </c>
      <c r="H79" s="3">
        <v>832</v>
      </c>
      <c r="I79" s="3">
        <v>5311.74</v>
      </c>
      <c r="J79" s="3">
        <v>5519.74</v>
      </c>
      <c r="K79" s="3">
        <v>1835.76</v>
      </c>
      <c r="L79" s="3">
        <v>3683.98</v>
      </c>
    </row>
    <row r="80" spans="1:12" s="2" customFormat="1" x14ac:dyDescent="0.25">
      <c r="A80" s="2" t="s">
        <v>72</v>
      </c>
      <c r="B80" s="4">
        <v>41714.550000000003</v>
      </c>
      <c r="C80" s="4">
        <v>4566.1899999999996</v>
      </c>
      <c r="D80" s="4">
        <v>1456</v>
      </c>
      <c r="E80" s="4">
        <v>5824</v>
      </c>
      <c r="F80" s="4">
        <v>5439.18</v>
      </c>
      <c r="G80" s="4">
        <v>1352.88</v>
      </c>
      <c r="H80" s="4">
        <v>5824</v>
      </c>
      <c r="I80" s="4">
        <v>46280.74</v>
      </c>
      <c r="J80" s="4">
        <v>47736.74</v>
      </c>
      <c r="K80" s="4">
        <v>12855.81</v>
      </c>
      <c r="L80" s="4">
        <v>34880.93</v>
      </c>
    </row>
    <row r="81" spans="1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t="s">
        <v>73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t="s">
        <v>74</v>
      </c>
      <c r="B84" s="3">
        <v>6208.95</v>
      </c>
      <c r="C84" s="3">
        <v>473.14</v>
      </c>
      <c r="D84" s="3">
        <v>208</v>
      </c>
      <c r="E84" s="3">
        <v>832</v>
      </c>
      <c r="F84" s="3">
        <v>789.08</v>
      </c>
      <c r="G84" s="3">
        <v>196.96</v>
      </c>
      <c r="H84" s="3">
        <v>832</v>
      </c>
      <c r="I84" s="3">
        <v>6682.09</v>
      </c>
      <c r="J84" s="3">
        <v>6890.09</v>
      </c>
      <c r="K84" s="3">
        <v>1017.73</v>
      </c>
      <c r="L84" s="3">
        <v>5872.36</v>
      </c>
    </row>
    <row r="85" spans="1:12" x14ac:dyDescent="0.25">
      <c r="A85" t="s">
        <v>75</v>
      </c>
      <c r="B85" s="3">
        <v>6208.95</v>
      </c>
      <c r="C85" s="3">
        <v>709.71</v>
      </c>
      <c r="D85" s="3">
        <v>208</v>
      </c>
      <c r="E85" s="3">
        <v>832</v>
      </c>
      <c r="F85" s="3">
        <v>839.61</v>
      </c>
      <c r="G85" s="3">
        <v>202.43</v>
      </c>
      <c r="H85" s="3">
        <v>832</v>
      </c>
      <c r="I85" s="3">
        <v>6918.66</v>
      </c>
      <c r="J85" s="3">
        <v>7126.66</v>
      </c>
      <c r="K85" s="3">
        <v>1073.73</v>
      </c>
      <c r="L85" s="3">
        <v>6052.93</v>
      </c>
    </row>
    <row r="86" spans="1:12" x14ac:dyDescent="0.25">
      <c r="A86" t="s">
        <v>76</v>
      </c>
      <c r="B86" s="3">
        <v>8775.6200000000008</v>
      </c>
      <c r="C86" s="3">
        <v>1372.08</v>
      </c>
      <c r="D86" s="3">
        <v>0</v>
      </c>
      <c r="E86" s="3">
        <v>800</v>
      </c>
      <c r="F86" s="3">
        <v>1571.88</v>
      </c>
      <c r="G86" s="3">
        <v>296.2</v>
      </c>
      <c r="H86" s="3">
        <v>800</v>
      </c>
      <c r="I86" s="3">
        <v>10147.700000000001</v>
      </c>
      <c r="J86" s="3">
        <v>10147.700000000001</v>
      </c>
      <c r="K86" s="3">
        <v>1868.08</v>
      </c>
      <c r="L86" s="3">
        <v>8279.6200000000008</v>
      </c>
    </row>
    <row r="87" spans="1:12" x14ac:dyDescent="0.25">
      <c r="A87" t="s">
        <v>77</v>
      </c>
      <c r="B87" s="3">
        <v>6208.95</v>
      </c>
      <c r="C87" s="3">
        <v>709.71</v>
      </c>
      <c r="D87" s="3">
        <v>208</v>
      </c>
      <c r="E87" s="3">
        <v>832</v>
      </c>
      <c r="F87" s="3">
        <v>839.61</v>
      </c>
      <c r="G87" s="3">
        <v>202.43</v>
      </c>
      <c r="H87" s="3">
        <v>832</v>
      </c>
      <c r="I87" s="3">
        <v>6918.66</v>
      </c>
      <c r="J87" s="3">
        <v>7126.66</v>
      </c>
      <c r="K87" s="3">
        <v>1073.73</v>
      </c>
      <c r="L87" s="3">
        <v>6052.93</v>
      </c>
    </row>
    <row r="88" spans="1:12" x14ac:dyDescent="0.25">
      <c r="A88" t="s">
        <v>78</v>
      </c>
      <c r="B88" s="3">
        <v>6208.95</v>
      </c>
      <c r="C88" s="3">
        <v>709.71</v>
      </c>
      <c r="D88" s="3">
        <v>208</v>
      </c>
      <c r="E88" s="3">
        <v>832</v>
      </c>
      <c r="F88" s="3">
        <v>839.61</v>
      </c>
      <c r="G88" s="3">
        <v>202.43</v>
      </c>
      <c r="H88" s="3">
        <v>832</v>
      </c>
      <c r="I88" s="3">
        <v>6918.66</v>
      </c>
      <c r="J88" s="3">
        <v>7126.66</v>
      </c>
      <c r="K88" s="3">
        <v>2933.33</v>
      </c>
      <c r="L88" s="3">
        <v>4193.33</v>
      </c>
    </row>
    <row r="89" spans="1:12" x14ac:dyDescent="0.25">
      <c r="A89" t="s">
        <v>79</v>
      </c>
      <c r="B89" s="3">
        <v>6208.95</v>
      </c>
      <c r="C89" s="3">
        <v>236.57</v>
      </c>
      <c r="D89" s="3">
        <v>208</v>
      </c>
      <c r="E89" s="3">
        <v>832</v>
      </c>
      <c r="F89" s="3">
        <v>738.55</v>
      </c>
      <c r="G89" s="3">
        <v>196.96</v>
      </c>
      <c r="H89" s="3">
        <v>832</v>
      </c>
      <c r="I89" s="3">
        <v>6445.52</v>
      </c>
      <c r="J89" s="3">
        <v>6653.52</v>
      </c>
      <c r="K89" s="3">
        <v>967.2</v>
      </c>
      <c r="L89" s="3">
        <v>5686.32</v>
      </c>
    </row>
    <row r="90" spans="1:12" x14ac:dyDescent="0.25">
      <c r="A90" t="s">
        <v>80</v>
      </c>
      <c r="B90" s="3">
        <v>6208.95</v>
      </c>
      <c r="C90" s="3">
        <v>236.57</v>
      </c>
      <c r="D90" s="3">
        <v>208</v>
      </c>
      <c r="E90" s="3">
        <v>832</v>
      </c>
      <c r="F90" s="3">
        <v>738.55</v>
      </c>
      <c r="G90" s="3">
        <v>196.96</v>
      </c>
      <c r="H90" s="3">
        <v>832</v>
      </c>
      <c r="I90" s="3">
        <v>6445.52</v>
      </c>
      <c r="J90" s="3">
        <v>6653.52</v>
      </c>
      <c r="K90" s="3">
        <v>967.2</v>
      </c>
      <c r="L90" s="3">
        <v>5686.32</v>
      </c>
    </row>
    <row r="91" spans="1:12" x14ac:dyDescent="0.25">
      <c r="A91" t="s">
        <v>81</v>
      </c>
      <c r="B91" s="3">
        <v>4467.1499999999996</v>
      </c>
      <c r="C91" s="3">
        <v>178.51</v>
      </c>
      <c r="D91" s="3">
        <v>208</v>
      </c>
      <c r="E91" s="3">
        <v>832</v>
      </c>
      <c r="F91" s="3">
        <v>403.97</v>
      </c>
      <c r="G91" s="3">
        <v>135.86000000000001</v>
      </c>
      <c r="H91" s="3">
        <v>832</v>
      </c>
      <c r="I91" s="3">
        <v>4645.66</v>
      </c>
      <c r="J91" s="3">
        <v>4853.66</v>
      </c>
      <c r="K91" s="3">
        <v>571.52</v>
      </c>
      <c r="L91" s="3">
        <v>4282.1400000000003</v>
      </c>
    </row>
    <row r="92" spans="1:12" x14ac:dyDescent="0.25">
      <c r="A92" t="s">
        <v>82</v>
      </c>
      <c r="B92" s="3">
        <v>6208.8</v>
      </c>
      <c r="C92" s="3">
        <v>236.57</v>
      </c>
      <c r="D92" s="3">
        <v>208</v>
      </c>
      <c r="E92" s="3">
        <v>832</v>
      </c>
      <c r="F92" s="3">
        <v>738.51</v>
      </c>
      <c r="G92" s="3">
        <v>191.49</v>
      </c>
      <c r="H92" s="3">
        <v>832</v>
      </c>
      <c r="I92" s="3">
        <v>6445.37</v>
      </c>
      <c r="J92" s="3">
        <v>6653.37</v>
      </c>
      <c r="K92" s="3">
        <v>961.69</v>
      </c>
      <c r="L92" s="3">
        <v>5691.68</v>
      </c>
    </row>
    <row r="93" spans="1:12" x14ac:dyDescent="0.25">
      <c r="A93" t="s">
        <v>83</v>
      </c>
      <c r="B93" s="3">
        <v>6208.95</v>
      </c>
      <c r="C93" s="3">
        <v>236.57</v>
      </c>
      <c r="D93" s="3">
        <v>208</v>
      </c>
      <c r="E93" s="3">
        <v>832</v>
      </c>
      <c r="F93" s="3">
        <v>738.55</v>
      </c>
      <c r="G93" s="3">
        <v>191.49</v>
      </c>
      <c r="H93" s="3">
        <v>832</v>
      </c>
      <c r="I93" s="3">
        <v>6445.52</v>
      </c>
      <c r="J93" s="3">
        <v>6653.52</v>
      </c>
      <c r="K93" s="3">
        <v>961.73</v>
      </c>
      <c r="L93" s="3">
        <v>5691.79</v>
      </c>
    </row>
    <row r="94" spans="1:12" x14ac:dyDescent="0.25">
      <c r="A94" t="s">
        <v>84</v>
      </c>
      <c r="B94" s="3">
        <v>6208.95</v>
      </c>
      <c r="C94" s="3">
        <v>236.57</v>
      </c>
      <c r="D94" s="3">
        <v>208</v>
      </c>
      <c r="E94" s="3">
        <v>832</v>
      </c>
      <c r="F94" s="3">
        <v>738.55</v>
      </c>
      <c r="G94" s="3">
        <v>191.49</v>
      </c>
      <c r="H94" s="3">
        <v>832</v>
      </c>
      <c r="I94" s="3">
        <v>6445.52</v>
      </c>
      <c r="J94" s="3">
        <v>6653.52</v>
      </c>
      <c r="K94" s="3">
        <v>961.73</v>
      </c>
      <c r="L94" s="3">
        <v>5691.79</v>
      </c>
    </row>
    <row r="95" spans="1:12" x14ac:dyDescent="0.25">
      <c r="A95" t="s">
        <v>85</v>
      </c>
      <c r="B95" s="3">
        <v>6208.95</v>
      </c>
      <c r="C95" s="3">
        <v>236.57</v>
      </c>
      <c r="D95" s="3">
        <v>208</v>
      </c>
      <c r="E95" s="3">
        <v>832</v>
      </c>
      <c r="F95" s="3">
        <v>738.55</v>
      </c>
      <c r="G95" s="3">
        <v>191.49</v>
      </c>
      <c r="H95" s="3">
        <v>832</v>
      </c>
      <c r="I95" s="3">
        <v>6445.52</v>
      </c>
      <c r="J95" s="3">
        <v>6653.52</v>
      </c>
      <c r="K95" s="3">
        <v>1437.13</v>
      </c>
      <c r="L95" s="3">
        <v>5216.3900000000003</v>
      </c>
    </row>
    <row r="96" spans="1:12" x14ac:dyDescent="0.25">
      <c r="A96" t="s">
        <v>86</v>
      </c>
      <c r="B96" s="3">
        <v>6208.95</v>
      </c>
      <c r="C96" s="3">
        <v>236.57</v>
      </c>
      <c r="D96" s="3">
        <v>208</v>
      </c>
      <c r="E96" s="3">
        <v>832</v>
      </c>
      <c r="F96" s="3">
        <v>738.55</v>
      </c>
      <c r="G96" s="3">
        <v>191.49</v>
      </c>
      <c r="H96" s="3">
        <v>832</v>
      </c>
      <c r="I96" s="3">
        <v>6445.52</v>
      </c>
      <c r="J96" s="3">
        <v>6653.52</v>
      </c>
      <c r="K96" s="3">
        <v>2938.84</v>
      </c>
      <c r="L96" s="3">
        <v>3714.68</v>
      </c>
    </row>
    <row r="97" spans="1:12" s="2" customFormat="1" x14ac:dyDescent="0.25">
      <c r="A97" s="2" t="s">
        <v>87</v>
      </c>
      <c r="B97" s="4">
        <v>81541.070000000007</v>
      </c>
      <c r="C97" s="4">
        <v>5808.85</v>
      </c>
      <c r="D97" s="4">
        <v>2496</v>
      </c>
      <c r="E97" s="4">
        <v>10784</v>
      </c>
      <c r="F97" s="4">
        <v>10453.57</v>
      </c>
      <c r="G97" s="4">
        <v>2587.6799999999998</v>
      </c>
      <c r="H97" s="4">
        <v>10784</v>
      </c>
      <c r="I97" s="4">
        <v>87349.92</v>
      </c>
      <c r="J97" s="4">
        <v>89845.92</v>
      </c>
      <c r="K97" s="4">
        <v>17733.64</v>
      </c>
      <c r="L97" s="4">
        <v>72112.28</v>
      </c>
    </row>
    <row r="98" spans="1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t="s">
        <v>88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t="s">
        <v>89</v>
      </c>
      <c r="B101" s="3">
        <v>10031.549999999999</v>
      </c>
      <c r="C101" s="3">
        <v>0</v>
      </c>
      <c r="D101" s="3">
        <v>0</v>
      </c>
      <c r="E101" s="3">
        <v>800</v>
      </c>
      <c r="F101" s="3">
        <v>1504.52</v>
      </c>
      <c r="G101" s="3">
        <v>304.7</v>
      </c>
      <c r="H101" s="3">
        <v>800</v>
      </c>
      <c r="I101" s="3">
        <v>10031.540000000001</v>
      </c>
      <c r="J101" s="3">
        <v>15031.55</v>
      </c>
      <c r="K101" s="3">
        <v>5092.1899999999996</v>
      </c>
      <c r="L101" s="3">
        <v>9939.36</v>
      </c>
    </row>
    <row r="102" spans="1:12" s="2" customFormat="1" x14ac:dyDescent="0.25">
      <c r="A102" s="2" t="s">
        <v>90</v>
      </c>
      <c r="B102" s="4">
        <v>10031.549999999999</v>
      </c>
      <c r="C102" s="4">
        <v>0</v>
      </c>
      <c r="D102" s="4">
        <v>0</v>
      </c>
      <c r="E102" s="4">
        <v>800</v>
      </c>
      <c r="F102" s="4">
        <v>1504.52</v>
      </c>
      <c r="G102" s="4">
        <v>304.7</v>
      </c>
      <c r="H102" s="4">
        <v>800</v>
      </c>
      <c r="I102" s="4">
        <v>10031.540000000001</v>
      </c>
      <c r="J102" s="4">
        <v>15031.55</v>
      </c>
      <c r="K102" s="4">
        <v>5092.1899999999996</v>
      </c>
      <c r="L102" s="4">
        <v>9939.36</v>
      </c>
    </row>
    <row r="103" spans="1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t="s">
        <v>91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t="s">
        <v>92</v>
      </c>
      <c r="B106" s="3">
        <v>6208.95</v>
      </c>
      <c r="C106" s="3">
        <v>946.28</v>
      </c>
      <c r="D106" s="3">
        <v>208</v>
      </c>
      <c r="E106" s="3">
        <v>832</v>
      </c>
      <c r="F106" s="3">
        <v>890.14</v>
      </c>
      <c r="G106" s="3">
        <v>207.9</v>
      </c>
      <c r="H106" s="3">
        <v>832</v>
      </c>
      <c r="I106" s="3">
        <v>7155.23</v>
      </c>
      <c r="J106" s="3">
        <v>7363.23</v>
      </c>
      <c r="K106" s="3">
        <v>1129.73</v>
      </c>
      <c r="L106" s="3">
        <v>6233.5</v>
      </c>
    </row>
    <row r="107" spans="1:12" x14ac:dyDescent="0.25">
      <c r="A107" t="s">
        <v>93</v>
      </c>
      <c r="B107" s="3">
        <v>3886.5</v>
      </c>
      <c r="C107" s="3">
        <v>477.48</v>
      </c>
      <c r="D107" s="3">
        <v>208</v>
      </c>
      <c r="E107" s="3">
        <v>832</v>
      </c>
      <c r="F107" s="3">
        <v>358.9</v>
      </c>
      <c r="G107" s="3">
        <v>124.79</v>
      </c>
      <c r="H107" s="3">
        <v>832</v>
      </c>
      <c r="I107" s="3">
        <v>4363.97</v>
      </c>
      <c r="J107" s="3">
        <v>4571.9799999999996</v>
      </c>
      <c r="K107" s="3">
        <v>1434.16</v>
      </c>
      <c r="L107" s="3">
        <v>3137.82</v>
      </c>
    </row>
    <row r="108" spans="1:12" x14ac:dyDescent="0.25">
      <c r="A108" t="s">
        <v>94</v>
      </c>
      <c r="B108" s="3">
        <v>5921.7</v>
      </c>
      <c r="C108" s="3">
        <v>908</v>
      </c>
      <c r="D108" s="3">
        <v>208</v>
      </c>
      <c r="E108" s="3">
        <v>832</v>
      </c>
      <c r="F108" s="3">
        <v>820.61</v>
      </c>
      <c r="G108" s="3">
        <v>173.46</v>
      </c>
      <c r="H108" s="3">
        <v>832</v>
      </c>
      <c r="I108" s="3">
        <v>6829.7</v>
      </c>
      <c r="J108" s="3">
        <v>7037.7</v>
      </c>
      <c r="K108" s="3">
        <v>2743.91</v>
      </c>
      <c r="L108" s="3">
        <v>4293.79</v>
      </c>
    </row>
    <row r="109" spans="1:12" s="2" customFormat="1" x14ac:dyDescent="0.25">
      <c r="A109" s="2" t="s">
        <v>95</v>
      </c>
      <c r="B109" s="4">
        <v>16017.15</v>
      </c>
      <c r="C109" s="4">
        <v>2331.7600000000002</v>
      </c>
      <c r="D109" s="4">
        <v>624</v>
      </c>
      <c r="E109" s="4">
        <v>2496</v>
      </c>
      <c r="F109" s="4">
        <v>2069.65</v>
      </c>
      <c r="G109" s="4">
        <v>506.15</v>
      </c>
      <c r="H109" s="4">
        <v>2496</v>
      </c>
      <c r="I109" s="4">
        <v>18348.900000000001</v>
      </c>
      <c r="J109" s="4">
        <v>18972.91</v>
      </c>
      <c r="K109" s="4">
        <v>5307.8</v>
      </c>
      <c r="L109" s="4">
        <v>13665.11</v>
      </c>
    </row>
    <row r="110" spans="1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t="s">
        <v>96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t="s">
        <v>97</v>
      </c>
      <c r="B113" s="3">
        <v>3886.5</v>
      </c>
      <c r="C113" s="3">
        <v>636.64</v>
      </c>
      <c r="D113" s="3">
        <v>208</v>
      </c>
      <c r="E113" s="3">
        <v>832</v>
      </c>
      <c r="F113" s="3">
        <v>384.37</v>
      </c>
      <c r="G113" s="3">
        <v>128.52000000000001</v>
      </c>
      <c r="H113" s="3">
        <v>832</v>
      </c>
      <c r="I113" s="3">
        <v>4523.1400000000003</v>
      </c>
      <c r="J113" s="3">
        <v>4731.1400000000003</v>
      </c>
      <c r="K113" s="3">
        <v>544.58000000000004</v>
      </c>
      <c r="L113" s="3">
        <v>4186.5600000000004</v>
      </c>
    </row>
    <row r="114" spans="1:12" x14ac:dyDescent="0.25">
      <c r="A114" t="s">
        <v>98</v>
      </c>
      <c r="B114" s="3">
        <v>6208.95</v>
      </c>
      <c r="C114" s="3">
        <v>709.71</v>
      </c>
      <c r="D114" s="3">
        <v>208</v>
      </c>
      <c r="E114" s="3">
        <v>832</v>
      </c>
      <c r="F114" s="3">
        <v>839.61</v>
      </c>
      <c r="G114" s="3">
        <v>202.43</v>
      </c>
      <c r="H114" s="3">
        <v>832</v>
      </c>
      <c r="I114" s="3">
        <v>6918.66</v>
      </c>
      <c r="J114" s="3">
        <v>7126.66</v>
      </c>
      <c r="K114" s="3">
        <v>2654.37</v>
      </c>
      <c r="L114" s="3">
        <v>4472.29</v>
      </c>
    </row>
    <row r="115" spans="1:12" x14ac:dyDescent="0.25">
      <c r="A115" t="s">
        <v>99</v>
      </c>
      <c r="B115" s="3">
        <v>4467.1499999999996</v>
      </c>
      <c r="C115" s="3">
        <v>357.02</v>
      </c>
      <c r="D115" s="3">
        <v>208</v>
      </c>
      <c r="E115" s="3">
        <v>832</v>
      </c>
      <c r="F115" s="3">
        <v>432.53</v>
      </c>
      <c r="G115" s="3">
        <v>140.03</v>
      </c>
      <c r="H115" s="3">
        <v>832</v>
      </c>
      <c r="I115" s="3">
        <v>4824.17</v>
      </c>
      <c r="J115" s="3">
        <v>5032.17</v>
      </c>
      <c r="K115" s="3">
        <v>604.25</v>
      </c>
      <c r="L115" s="3">
        <v>4427.92</v>
      </c>
    </row>
    <row r="116" spans="1:12" x14ac:dyDescent="0.25">
      <c r="A116" t="s">
        <v>100</v>
      </c>
      <c r="B116" s="3">
        <v>4599.1499999999996</v>
      </c>
      <c r="C116" s="3">
        <v>365.82</v>
      </c>
      <c r="D116" s="3">
        <v>208</v>
      </c>
      <c r="E116" s="3">
        <v>832</v>
      </c>
      <c r="F116" s="3">
        <v>455.36</v>
      </c>
      <c r="G116" s="3">
        <v>144.34</v>
      </c>
      <c r="H116" s="3">
        <v>832</v>
      </c>
      <c r="I116" s="3">
        <v>4964.97</v>
      </c>
      <c r="J116" s="3">
        <v>5172.97</v>
      </c>
      <c r="K116" s="3">
        <v>1847.05</v>
      </c>
      <c r="L116" s="3">
        <v>3325.92</v>
      </c>
    </row>
    <row r="117" spans="1:12" x14ac:dyDescent="0.25">
      <c r="A117" t="s">
        <v>101</v>
      </c>
      <c r="B117" s="3">
        <v>6208.95</v>
      </c>
      <c r="C117" s="3">
        <v>709.71</v>
      </c>
      <c r="D117" s="3">
        <v>208</v>
      </c>
      <c r="E117" s="3">
        <v>832</v>
      </c>
      <c r="F117" s="3">
        <v>839.61</v>
      </c>
      <c r="G117" s="3">
        <v>207.9</v>
      </c>
      <c r="H117" s="3">
        <v>832</v>
      </c>
      <c r="I117" s="3">
        <v>6918.66</v>
      </c>
      <c r="J117" s="3">
        <v>7126.66</v>
      </c>
      <c r="K117" s="3">
        <v>1079.2</v>
      </c>
      <c r="L117" s="3">
        <v>6047.46</v>
      </c>
    </row>
    <row r="118" spans="1:12" x14ac:dyDescent="0.25">
      <c r="A118" t="s">
        <v>102</v>
      </c>
      <c r="B118" s="3">
        <v>3886.5</v>
      </c>
      <c r="C118" s="3">
        <v>159.16</v>
      </c>
      <c r="D118" s="3">
        <v>208</v>
      </c>
      <c r="E118" s="3">
        <v>832</v>
      </c>
      <c r="F118" s="3">
        <v>318.83999999999997</v>
      </c>
      <c r="G118" s="3">
        <v>121.07</v>
      </c>
      <c r="H118" s="3">
        <v>832</v>
      </c>
      <c r="I118" s="3">
        <v>4045.66</v>
      </c>
      <c r="J118" s="3">
        <v>4253.66</v>
      </c>
      <c r="K118" s="3">
        <v>1940.43</v>
      </c>
      <c r="L118" s="3">
        <v>2313.23</v>
      </c>
    </row>
    <row r="119" spans="1:12" x14ac:dyDescent="0.25">
      <c r="A119" t="s">
        <v>103</v>
      </c>
      <c r="B119" s="3">
        <v>4467.1499999999996</v>
      </c>
      <c r="C119" s="3">
        <v>178.51</v>
      </c>
      <c r="D119" s="3">
        <v>208</v>
      </c>
      <c r="E119" s="3">
        <v>832</v>
      </c>
      <c r="F119" s="3">
        <v>403.97</v>
      </c>
      <c r="G119" s="3">
        <v>135.86000000000001</v>
      </c>
      <c r="H119" s="3">
        <v>832</v>
      </c>
      <c r="I119" s="3">
        <v>4645.66</v>
      </c>
      <c r="J119" s="3">
        <v>4853.66</v>
      </c>
      <c r="K119" s="3">
        <v>2116.7199999999998</v>
      </c>
      <c r="L119" s="3">
        <v>2736.94</v>
      </c>
    </row>
    <row r="120" spans="1:12" x14ac:dyDescent="0.25">
      <c r="A120" t="s">
        <v>104</v>
      </c>
      <c r="B120" s="3">
        <v>3000.62</v>
      </c>
      <c r="C120" s="3">
        <v>0</v>
      </c>
      <c r="D120" s="3">
        <v>208</v>
      </c>
      <c r="E120" s="3">
        <v>832</v>
      </c>
      <c r="F120" s="3">
        <v>96.46</v>
      </c>
      <c r="G120" s="3">
        <v>91.2</v>
      </c>
      <c r="H120" s="3">
        <v>832</v>
      </c>
      <c r="I120" s="3">
        <v>3000.62</v>
      </c>
      <c r="J120" s="3">
        <v>3208.62</v>
      </c>
      <c r="K120" s="3">
        <v>219.35</v>
      </c>
      <c r="L120" s="3">
        <v>2989.27</v>
      </c>
    </row>
    <row r="121" spans="1:12" x14ac:dyDescent="0.25">
      <c r="A121" t="s">
        <v>105</v>
      </c>
      <c r="B121" s="3">
        <v>5921.7</v>
      </c>
      <c r="C121" s="3">
        <v>0</v>
      </c>
      <c r="D121" s="3">
        <v>208</v>
      </c>
      <c r="E121" s="3">
        <v>832</v>
      </c>
      <c r="F121" s="3">
        <v>626.80999999999995</v>
      </c>
      <c r="G121" s="3">
        <v>182.31</v>
      </c>
      <c r="H121" s="3">
        <v>832</v>
      </c>
      <c r="I121" s="3">
        <v>5921.7</v>
      </c>
      <c r="J121" s="3">
        <v>6129.7</v>
      </c>
      <c r="K121" s="3">
        <v>840.81</v>
      </c>
      <c r="L121" s="3">
        <v>5288.89</v>
      </c>
    </row>
    <row r="122" spans="1:12" s="2" customFormat="1" x14ac:dyDescent="0.25">
      <c r="A122" s="2" t="s">
        <v>106</v>
      </c>
      <c r="B122" s="4">
        <v>42646.67</v>
      </c>
      <c r="C122" s="4">
        <v>3116.57</v>
      </c>
      <c r="D122" s="4">
        <v>1872</v>
      </c>
      <c r="E122" s="4">
        <v>7488</v>
      </c>
      <c r="F122" s="4">
        <v>4397.5600000000004</v>
      </c>
      <c r="G122" s="4">
        <v>1353.66</v>
      </c>
      <c r="H122" s="4">
        <v>7488</v>
      </c>
      <c r="I122" s="4">
        <v>45763.24</v>
      </c>
      <c r="J122" s="4">
        <v>47635.24</v>
      </c>
      <c r="K122" s="4">
        <v>11846.76</v>
      </c>
      <c r="L122" s="4">
        <v>35788.480000000003</v>
      </c>
    </row>
    <row r="123" spans="1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t="s">
        <v>107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t="s">
        <v>108</v>
      </c>
      <c r="B126" s="3">
        <v>6208.95</v>
      </c>
      <c r="C126" s="3">
        <v>946.28</v>
      </c>
      <c r="D126" s="3">
        <v>208</v>
      </c>
      <c r="E126" s="3">
        <v>832</v>
      </c>
      <c r="F126" s="3">
        <v>890.14</v>
      </c>
      <c r="G126" s="3">
        <v>207.9</v>
      </c>
      <c r="H126" s="3">
        <v>832</v>
      </c>
      <c r="I126" s="3">
        <v>7155.23</v>
      </c>
      <c r="J126" s="3">
        <v>7363.23</v>
      </c>
      <c r="K126" s="3">
        <v>1129.73</v>
      </c>
      <c r="L126" s="3">
        <v>6233.5</v>
      </c>
    </row>
    <row r="127" spans="1:12" x14ac:dyDescent="0.25">
      <c r="A127" t="s">
        <v>109</v>
      </c>
      <c r="B127" s="3">
        <v>5342.4</v>
      </c>
      <c r="C127" s="3">
        <v>623.07000000000005</v>
      </c>
      <c r="D127" s="3">
        <v>208</v>
      </c>
      <c r="E127" s="3">
        <v>832</v>
      </c>
      <c r="F127" s="3">
        <v>636.01</v>
      </c>
      <c r="G127" s="3">
        <v>173.46</v>
      </c>
      <c r="H127" s="3">
        <v>832</v>
      </c>
      <c r="I127" s="3">
        <v>5965.47</v>
      </c>
      <c r="J127" s="3">
        <v>6173.47</v>
      </c>
      <c r="K127" s="3">
        <v>841.16</v>
      </c>
      <c r="L127" s="3">
        <v>5332.31</v>
      </c>
    </row>
    <row r="128" spans="1:12" x14ac:dyDescent="0.25">
      <c r="A128" t="s">
        <v>110</v>
      </c>
      <c r="B128" s="3">
        <v>6208.95</v>
      </c>
      <c r="C128" s="3">
        <v>709.71</v>
      </c>
      <c r="D128" s="3">
        <v>208</v>
      </c>
      <c r="E128" s="3">
        <v>832</v>
      </c>
      <c r="F128" s="3">
        <v>839.61</v>
      </c>
      <c r="G128" s="3">
        <v>202.43</v>
      </c>
      <c r="H128" s="3">
        <v>832</v>
      </c>
      <c r="I128" s="3">
        <v>6918.66</v>
      </c>
      <c r="J128" s="3">
        <v>7126.66</v>
      </c>
      <c r="K128" s="3">
        <v>1073.73</v>
      </c>
      <c r="L128" s="3">
        <v>6052.93</v>
      </c>
    </row>
    <row r="129" spans="1:12" x14ac:dyDescent="0.25">
      <c r="A129" t="s">
        <v>111</v>
      </c>
      <c r="B129" s="3">
        <v>4467</v>
      </c>
      <c r="C129" s="3">
        <v>0</v>
      </c>
      <c r="D129" s="3">
        <v>0</v>
      </c>
      <c r="E129" s="3">
        <v>800</v>
      </c>
      <c r="F129" s="3">
        <v>375.39</v>
      </c>
      <c r="G129" s="3">
        <v>127.01</v>
      </c>
      <c r="H129" s="3">
        <v>800</v>
      </c>
      <c r="I129" s="3">
        <v>4467</v>
      </c>
      <c r="J129" s="3">
        <v>4467</v>
      </c>
      <c r="K129" s="3">
        <v>502.4</v>
      </c>
      <c r="L129" s="3">
        <v>3964.6</v>
      </c>
    </row>
    <row r="130" spans="1:12" s="2" customFormat="1" x14ac:dyDescent="0.25">
      <c r="A130" s="2" t="s">
        <v>112</v>
      </c>
      <c r="B130" s="4">
        <v>22227.3</v>
      </c>
      <c r="C130" s="4">
        <v>2279.06</v>
      </c>
      <c r="D130" s="4">
        <v>624</v>
      </c>
      <c r="E130" s="4">
        <v>3296</v>
      </c>
      <c r="F130" s="4">
        <v>2741.15</v>
      </c>
      <c r="G130" s="4">
        <v>710.8</v>
      </c>
      <c r="H130" s="4">
        <v>3296</v>
      </c>
      <c r="I130" s="4">
        <v>24506.36</v>
      </c>
      <c r="J130" s="4">
        <v>25130.36</v>
      </c>
      <c r="K130" s="4">
        <v>3547.02</v>
      </c>
      <c r="L130" s="4">
        <v>21583.34</v>
      </c>
    </row>
    <row r="131" spans="1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t="s">
        <v>113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114</v>
      </c>
      <c r="B134" s="3">
        <v>10031.549999999999</v>
      </c>
      <c r="C134" s="3">
        <v>0</v>
      </c>
      <c r="D134" s="3">
        <v>0</v>
      </c>
      <c r="E134" s="3">
        <v>800</v>
      </c>
      <c r="F134" s="3">
        <v>1504.52</v>
      </c>
      <c r="G134" s="3">
        <v>304.7</v>
      </c>
      <c r="H134" s="3">
        <v>800</v>
      </c>
      <c r="I134" s="3">
        <v>10031.540000000001</v>
      </c>
      <c r="J134" s="3">
        <v>10031.549999999999</v>
      </c>
      <c r="K134" s="3">
        <v>1809.22</v>
      </c>
      <c r="L134" s="3">
        <v>8222.33</v>
      </c>
    </row>
    <row r="135" spans="1:12" s="2" customFormat="1" x14ac:dyDescent="0.25">
      <c r="A135" s="2" t="s">
        <v>115</v>
      </c>
      <c r="B135" s="4">
        <v>10031.549999999999</v>
      </c>
      <c r="C135" s="4">
        <v>0</v>
      </c>
      <c r="D135" s="4">
        <v>0</v>
      </c>
      <c r="E135" s="4">
        <v>800</v>
      </c>
      <c r="F135" s="4">
        <v>1504.52</v>
      </c>
      <c r="G135" s="4">
        <v>304.7</v>
      </c>
      <c r="H135" s="4">
        <v>800</v>
      </c>
      <c r="I135" s="4">
        <v>10031.540000000001</v>
      </c>
      <c r="J135" s="4">
        <v>10031.549999999999</v>
      </c>
      <c r="K135" s="4">
        <v>1809.22</v>
      </c>
      <c r="L135" s="4">
        <v>8222.33</v>
      </c>
    </row>
    <row r="136" spans="1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t="s">
        <v>116</v>
      </c>
      <c r="B137" s="3">
        <v>467316.95</v>
      </c>
      <c r="C137" s="3">
        <v>42491.32</v>
      </c>
      <c r="D137" s="3">
        <v>13936</v>
      </c>
      <c r="E137" s="3">
        <v>60544</v>
      </c>
      <c r="F137" s="3">
        <v>63431.56</v>
      </c>
      <c r="G137" s="3">
        <v>15030.16</v>
      </c>
      <c r="H137" s="3">
        <v>60544</v>
      </c>
      <c r="I137" s="3">
        <v>509808.22</v>
      </c>
      <c r="J137" s="3">
        <v>562744.27</v>
      </c>
      <c r="K137" s="3">
        <v>128024.32000000001</v>
      </c>
      <c r="L137" s="3">
        <v>434719.95</v>
      </c>
    </row>
    <row r="138" spans="1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t="s">
        <v>117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t="s">
        <v>119</v>
      </c>
      <c r="B143" s="3">
        <v>10031.549999999999</v>
      </c>
      <c r="C143" s="3">
        <v>0</v>
      </c>
      <c r="D143" s="3">
        <v>0</v>
      </c>
      <c r="E143" s="3">
        <v>800</v>
      </c>
      <c r="F143" s="3">
        <v>1504.52</v>
      </c>
      <c r="G143" s="3">
        <v>304.69</v>
      </c>
      <c r="H143" s="3">
        <v>800</v>
      </c>
      <c r="I143" s="3">
        <v>10031.540000000001</v>
      </c>
      <c r="J143" s="3">
        <v>10031.549999999999</v>
      </c>
      <c r="K143" s="3">
        <v>1809.21</v>
      </c>
      <c r="L143" s="3">
        <v>8222.34</v>
      </c>
    </row>
    <row r="144" spans="1:12" s="2" customFormat="1" x14ac:dyDescent="0.25">
      <c r="A144" s="2" t="s">
        <v>120</v>
      </c>
      <c r="B144" s="4">
        <v>10031.549999999999</v>
      </c>
      <c r="C144" s="4">
        <v>0</v>
      </c>
      <c r="D144" s="4">
        <v>0</v>
      </c>
      <c r="E144" s="4">
        <v>800</v>
      </c>
      <c r="F144" s="4">
        <v>1504.52</v>
      </c>
      <c r="G144" s="4">
        <v>304.69</v>
      </c>
      <c r="H144" s="4">
        <v>800</v>
      </c>
      <c r="I144" s="4">
        <v>10031.540000000001</v>
      </c>
      <c r="J144" s="4">
        <v>10031.549999999999</v>
      </c>
      <c r="K144" s="4">
        <v>1809.21</v>
      </c>
      <c r="L144" s="4">
        <v>8222.34</v>
      </c>
    </row>
    <row r="145" spans="1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t="s">
        <v>121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122</v>
      </c>
      <c r="B148" s="3">
        <v>3214.95</v>
      </c>
      <c r="C148" s="3">
        <v>273.54000000000002</v>
      </c>
      <c r="D148" s="3">
        <v>208</v>
      </c>
      <c r="E148" s="3">
        <v>832</v>
      </c>
      <c r="F148" s="3">
        <v>133.12</v>
      </c>
      <c r="G148" s="3">
        <v>99.11</v>
      </c>
      <c r="H148" s="3">
        <v>832</v>
      </c>
      <c r="I148" s="3">
        <v>3488.49</v>
      </c>
      <c r="J148" s="3">
        <v>3696.49</v>
      </c>
      <c r="K148" s="3">
        <v>1414.03</v>
      </c>
      <c r="L148" s="3">
        <v>2282.46</v>
      </c>
    </row>
    <row r="149" spans="1:12" s="2" customFormat="1" x14ac:dyDescent="0.25">
      <c r="A149" s="2" t="s">
        <v>123</v>
      </c>
      <c r="B149" s="4">
        <v>3214.95</v>
      </c>
      <c r="C149" s="4">
        <v>273.54000000000002</v>
      </c>
      <c r="D149" s="4">
        <v>208</v>
      </c>
      <c r="E149" s="4">
        <v>832</v>
      </c>
      <c r="F149" s="4">
        <v>133.12</v>
      </c>
      <c r="G149" s="4">
        <v>99.11</v>
      </c>
      <c r="H149" s="4">
        <v>832</v>
      </c>
      <c r="I149" s="4">
        <v>3488.49</v>
      </c>
      <c r="J149" s="4">
        <v>3696.49</v>
      </c>
      <c r="K149" s="4">
        <v>1414.03</v>
      </c>
      <c r="L149" s="4">
        <v>2282.46</v>
      </c>
    </row>
    <row r="150" spans="1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t="s">
        <v>124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t="s">
        <v>125</v>
      </c>
      <c r="B153" s="3">
        <v>2972.4</v>
      </c>
      <c r="C153" s="3">
        <v>0</v>
      </c>
      <c r="D153" s="3">
        <v>208</v>
      </c>
      <c r="E153" s="3">
        <v>832</v>
      </c>
      <c r="F153" s="3">
        <v>56.69</v>
      </c>
      <c r="G153" s="3">
        <v>85.92</v>
      </c>
      <c r="H153" s="3">
        <v>832</v>
      </c>
      <c r="I153" s="3">
        <v>2972.4</v>
      </c>
      <c r="J153" s="3">
        <v>3180.4</v>
      </c>
      <c r="K153" s="3">
        <v>174.3</v>
      </c>
      <c r="L153" s="3">
        <v>3006.1</v>
      </c>
    </row>
    <row r="154" spans="1:12" s="2" customFormat="1" x14ac:dyDescent="0.25">
      <c r="A154" s="2" t="s">
        <v>126</v>
      </c>
      <c r="B154" s="4">
        <v>2972.4</v>
      </c>
      <c r="C154" s="4">
        <v>0</v>
      </c>
      <c r="D154" s="4">
        <v>208</v>
      </c>
      <c r="E154" s="4">
        <v>832</v>
      </c>
      <c r="F154" s="4">
        <v>56.69</v>
      </c>
      <c r="G154" s="4">
        <v>85.92</v>
      </c>
      <c r="H154" s="4">
        <v>832</v>
      </c>
      <c r="I154" s="4">
        <v>2972.4</v>
      </c>
      <c r="J154" s="4">
        <v>3180.4</v>
      </c>
      <c r="K154" s="4">
        <v>174.3</v>
      </c>
      <c r="L154" s="4">
        <v>3006.1</v>
      </c>
    </row>
    <row r="155" spans="1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127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t="s">
        <v>128</v>
      </c>
      <c r="B158" s="3">
        <v>1813.7</v>
      </c>
      <c r="C158" s="3">
        <v>477.48</v>
      </c>
      <c r="D158" s="3">
        <v>208</v>
      </c>
      <c r="E158" s="3">
        <v>832</v>
      </c>
      <c r="F158" s="3">
        <v>375.47</v>
      </c>
      <c r="G158" s="3">
        <v>63.07</v>
      </c>
      <c r="H158" s="3">
        <v>832</v>
      </c>
      <c r="I158" s="3">
        <v>3152.18</v>
      </c>
      <c r="J158" s="3">
        <v>3360.18</v>
      </c>
      <c r="K158" s="3">
        <v>1654.91</v>
      </c>
      <c r="L158" s="3">
        <v>1705.27</v>
      </c>
    </row>
    <row r="159" spans="1:12" s="2" customFormat="1" x14ac:dyDescent="0.25">
      <c r="A159" s="2" t="s">
        <v>129</v>
      </c>
      <c r="B159" s="4">
        <v>1813.7</v>
      </c>
      <c r="C159" s="4">
        <v>477.48</v>
      </c>
      <c r="D159" s="4">
        <v>208</v>
      </c>
      <c r="E159" s="4">
        <v>832</v>
      </c>
      <c r="F159" s="4">
        <v>375.47</v>
      </c>
      <c r="G159" s="4">
        <v>63.07</v>
      </c>
      <c r="H159" s="4">
        <v>832</v>
      </c>
      <c r="I159" s="4">
        <v>3152.18</v>
      </c>
      <c r="J159" s="4">
        <v>3360.18</v>
      </c>
      <c r="K159" s="4">
        <v>1654.91</v>
      </c>
      <c r="L159" s="4">
        <v>1705.27</v>
      </c>
    </row>
    <row r="160" spans="1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t="s">
        <v>130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t="s">
        <v>131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</row>
    <row r="164" spans="1:12" s="2" customFormat="1" x14ac:dyDescent="0.25">
      <c r="A164" s="2" t="s">
        <v>132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</row>
    <row r="165" spans="1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t="s">
        <v>133</v>
      </c>
      <c r="B166" s="3">
        <v>18032.599999999999</v>
      </c>
      <c r="C166" s="3">
        <v>751.02</v>
      </c>
      <c r="D166" s="3">
        <v>624</v>
      </c>
      <c r="E166" s="3">
        <v>3296</v>
      </c>
      <c r="F166" s="3">
        <v>2069.8000000000002</v>
      </c>
      <c r="G166" s="3">
        <v>552.79</v>
      </c>
      <c r="H166" s="3">
        <v>3296</v>
      </c>
      <c r="I166" s="3">
        <v>19644.61</v>
      </c>
      <c r="J166" s="3">
        <v>20268.62</v>
      </c>
      <c r="K166" s="3">
        <v>5052.45</v>
      </c>
      <c r="L166" s="3">
        <v>15216.17</v>
      </c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t="s">
        <v>134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t="s">
        <v>135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t="s">
        <v>136</v>
      </c>
      <c r="B172" s="3">
        <v>4467.1499999999996</v>
      </c>
      <c r="C172" s="3">
        <v>178.51</v>
      </c>
      <c r="D172" s="3">
        <v>208</v>
      </c>
      <c r="E172" s="3">
        <v>832</v>
      </c>
      <c r="F172" s="3">
        <v>403.97</v>
      </c>
      <c r="G172" s="3">
        <v>140.03</v>
      </c>
      <c r="H172" s="3">
        <v>832</v>
      </c>
      <c r="I172" s="3">
        <v>4645.66</v>
      </c>
      <c r="J172" s="3">
        <v>4853.66</v>
      </c>
      <c r="K172" s="3">
        <v>575.69000000000005</v>
      </c>
      <c r="L172" s="3">
        <v>4277.97</v>
      </c>
    </row>
    <row r="173" spans="1:12" x14ac:dyDescent="0.25">
      <c r="A173" t="s">
        <v>137</v>
      </c>
      <c r="B173" s="3">
        <v>6208.95</v>
      </c>
      <c r="C173" s="3">
        <v>0</v>
      </c>
      <c r="D173" s="3">
        <v>0</v>
      </c>
      <c r="E173" s="3">
        <v>800</v>
      </c>
      <c r="F173" s="3">
        <v>688.01</v>
      </c>
      <c r="G173" s="3">
        <v>182.62</v>
      </c>
      <c r="H173" s="3">
        <v>800</v>
      </c>
      <c r="I173" s="3">
        <v>6208.95</v>
      </c>
      <c r="J173" s="3">
        <v>6208.95</v>
      </c>
      <c r="K173" s="3">
        <v>870.63</v>
      </c>
      <c r="L173" s="3">
        <v>5338.32</v>
      </c>
    </row>
    <row r="174" spans="1:12" x14ac:dyDescent="0.25">
      <c r="A174" t="s">
        <v>138</v>
      </c>
      <c r="B174" s="3">
        <v>10031.549999999999</v>
      </c>
      <c r="C174" s="3">
        <v>0</v>
      </c>
      <c r="D174" s="3">
        <v>0</v>
      </c>
      <c r="E174" s="3">
        <v>800</v>
      </c>
      <c r="F174" s="3">
        <v>1504.52</v>
      </c>
      <c r="G174" s="3">
        <v>304.69</v>
      </c>
      <c r="H174" s="3">
        <v>800</v>
      </c>
      <c r="I174" s="3">
        <v>10031.540000000001</v>
      </c>
      <c r="J174" s="3">
        <v>10031.549999999999</v>
      </c>
      <c r="K174" s="3">
        <v>1809.21</v>
      </c>
      <c r="L174" s="3">
        <v>8222.34</v>
      </c>
    </row>
    <row r="175" spans="1:12" s="2" customFormat="1" x14ac:dyDescent="0.25">
      <c r="A175" s="2" t="s">
        <v>139</v>
      </c>
      <c r="B175" s="4">
        <v>20707.650000000001</v>
      </c>
      <c r="C175" s="4">
        <v>178.51</v>
      </c>
      <c r="D175" s="4">
        <v>208</v>
      </c>
      <c r="E175" s="4">
        <v>2432</v>
      </c>
      <c r="F175" s="4">
        <v>2596.5</v>
      </c>
      <c r="G175" s="4">
        <v>627.34</v>
      </c>
      <c r="H175" s="4">
        <v>2432</v>
      </c>
      <c r="I175" s="4">
        <v>20886.150000000001</v>
      </c>
      <c r="J175" s="4">
        <v>21094.16</v>
      </c>
      <c r="K175" s="4">
        <v>3255.53</v>
      </c>
      <c r="L175" s="4">
        <v>17838.63</v>
      </c>
    </row>
    <row r="176" spans="1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t="s">
        <v>139</v>
      </c>
      <c r="B177" s="3">
        <v>20707.650000000001</v>
      </c>
      <c r="C177" s="3">
        <v>178.51</v>
      </c>
      <c r="D177" s="3">
        <v>208</v>
      </c>
      <c r="E177" s="3">
        <v>2432</v>
      </c>
      <c r="F177" s="3">
        <v>2596.5</v>
      </c>
      <c r="G177" s="3">
        <v>627.34</v>
      </c>
      <c r="H177" s="3">
        <v>2432</v>
      </c>
      <c r="I177" s="3">
        <v>20886.150000000001</v>
      </c>
      <c r="J177" s="3">
        <v>21094.16</v>
      </c>
      <c r="K177" s="3">
        <v>3255.53</v>
      </c>
      <c r="L177" s="3">
        <v>17838.63</v>
      </c>
    </row>
    <row r="178" spans="1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t="s">
        <v>140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t="s">
        <v>141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t="s">
        <v>142</v>
      </c>
      <c r="B183" s="3">
        <v>4737.3599999999997</v>
      </c>
      <c r="C183" s="3">
        <v>454</v>
      </c>
      <c r="D183" s="3">
        <v>208</v>
      </c>
      <c r="E183" s="3">
        <v>832</v>
      </c>
      <c r="F183" s="3">
        <v>598.29999999999995</v>
      </c>
      <c r="G183" s="3">
        <v>150.06</v>
      </c>
      <c r="H183" s="3">
        <v>832</v>
      </c>
      <c r="I183" s="3">
        <v>5191.3599999999997</v>
      </c>
      <c r="J183" s="3">
        <v>19583.7</v>
      </c>
      <c r="K183" s="3">
        <v>780.05</v>
      </c>
      <c r="L183" s="3">
        <v>18803.650000000001</v>
      </c>
    </row>
    <row r="184" spans="1:12" x14ac:dyDescent="0.25">
      <c r="A184" t="s">
        <v>143</v>
      </c>
      <c r="B184" s="3">
        <v>4169.2</v>
      </c>
      <c r="C184" s="3">
        <v>178.51</v>
      </c>
      <c r="D184" s="3">
        <v>208</v>
      </c>
      <c r="E184" s="3">
        <v>832</v>
      </c>
      <c r="F184" s="3">
        <v>378.92</v>
      </c>
      <c r="G184" s="3">
        <v>129.5</v>
      </c>
      <c r="H184" s="3">
        <v>832</v>
      </c>
      <c r="I184" s="3">
        <v>4347.71</v>
      </c>
      <c r="J184" s="3">
        <v>5151.3100000000004</v>
      </c>
      <c r="K184" s="3">
        <v>2087.67</v>
      </c>
      <c r="L184" s="3">
        <v>3063.64</v>
      </c>
    </row>
    <row r="185" spans="1:12" x14ac:dyDescent="0.25">
      <c r="A185" t="s">
        <v>144</v>
      </c>
      <c r="B185" s="3">
        <v>5921.7</v>
      </c>
      <c r="C185" s="3">
        <v>0</v>
      </c>
      <c r="D185" s="3">
        <v>0</v>
      </c>
      <c r="E185" s="3">
        <v>800</v>
      </c>
      <c r="F185" s="3">
        <v>626.80999999999995</v>
      </c>
      <c r="G185" s="3">
        <v>173.46</v>
      </c>
      <c r="H185" s="3">
        <v>800</v>
      </c>
      <c r="I185" s="3">
        <v>5921.7</v>
      </c>
      <c r="J185" s="3">
        <v>5921.7</v>
      </c>
      <c r="K185" s="3">
        <v>800.27</v>
      </c>
      <c r="L185" s="3">
        <v>5121.43</v>
      </c>
    </row>
    <row r="186" spans="1:12" x14ac:dyDescent="0.25">
      <c r="A186" t="s">
        <v>145</v>
      </c>
      <c r="B186" s="3">
        <v>5921.7</v>
      </c>
      <c r="C186" s="3">
        <v>0</v>
      </c>
      <c r="D186" s="3">
        <v>0</v>
      </c>
      <c r="E186" s="3">
        <v>800</v>
      </c>
      <c r="F186" s="3">
        <v>626.80999999999995</v>
      </c>
      <c r="G186" s="3">
        <v>173.46</v>
      </c>
      <c r="H186" s="3">
        <v>800</v>
      </c>
      <c r="I186" s="3">
        <v>5921.7</v>
      </c>
      <c r="J186" s="3">
        <v>5921.7</v>
      </c>
      <c r="K186" s="3">
        <v>800.27</v>
      </c>
      <c r="L186" s="3">
        <v>5121.43</v>
      </c>
    </row>
    <row r="187" spans="1:12" x14ac:dyDescent="0.25">
      <c r="A187" t="s">
        <v>146</v>
      </c>
      <c r="B187" s="3">
        <v>10031.549999999999</v>
      </c>
      <c r="C187" s="3">
        <v>0</v>
      </c>
      <c r="D187" s="3">
        <v>0</v>
      </c>
      <c r="E187" s="3">
        <v>800</v>
      </c>
      <c r="F187" s="3">
        <v>1504.52</v>
      </c>
      <c r="G187" s="3">
        <v>304.7</v>
      </c>
      <c r="H187" s="3">
        <v>800</v>
      </c>
      <c r="I187" s="3">
        <v>10031.549999999999</v>
      </c>
      <c r="J187" s="3">
        <v>40031.550000000003</v>
      </c>
      <c r="K187" s="3">
        <v>1809.22</v>
      </c>
      <c r="L187" s="3">
        <v>38222.33</v>
      </c>
    </row>
    <row r="188" spans="1:12" s="2" customFormat="1" x14ac:dyDescent="0.25">
      <c r="A188" s="2" t="s">
        <v>147</v>
      </c>
      <c r="B188" s="4">
        <v>30781.51</v>
      </c>
      <c r="C188" s="4">
        <v>632.51</v>
      </c>
      <c r="D188" s="4">
        <v>416</v>
      </c>
      <c r="E188" s="4">
        <v>4064</v>
      </c>
      <c r="F188" s="4">
        <v>3735.36</v>
      </c>
      <c r="G188" s="4">
        <v>931.18</v>
      </c>
      <c r="H188" s="4">
        <v>4064</v>
      </c>
      <c r="I188" s="4">
        <v>31414.02</v>
      </c>
      <c r="J188" s="4">
        <v>76609.960000000006</v>
      </c>
      <c r="K188" s="4">
        <v>6277.48</v>
      </c>
      <c r="L188" s="4">
        <v>70332.479999999996</v>
      </c>
    </row>
    <row r="189" spans="1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t="s">
        <v>147</v>
      </c>
      <c r="B190" s="3">
        <v>30781.51</v>
      </c>
      <c r="C190" s="3">
        <v>632.51</v>
      </c>
      <c r="D190" s="3">
        <v>416</v>
      </c>
      <c r="E190" s="3">
        <v>4064</v>
      </c>
      <c r="F190" s="3">
        <v>3735.36</v>
      </c>
      <c r="G190" s="3">
        <v>931.18</v>
      </c>
      <c r="H190" s="3">
        <v>4064</v>
      </c>
      <c r="I190" s="3">
        <v>31414.02</v>
      </c>
      <c r="J190" s="3">
        <v>76609.960000000006</v>
      </c>
      <c r="K190" s="3">
        <v>6277.48</v>
      </c>
      <c r="L190" s="3">
        <v>70332.479999999996</v>
      </c>
    </row>
    <row r="191" spans="1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t="s">
        <v>148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t="s">
        <v>149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t="s">
        <v>150</v>
      </c>
      <c r="B196" s="3">
        <v>5921.7</v>
      </c>
      <c r="C196" s="3">
        <v>454</v>
      </c>
      <c r="D196" s="3">
        <v>208</v>
      </c>
      <c r="E196" s="3">
        <v>832</v>
      </c>
      <c r="F196" s="3">
        <v>723.63</v>
      </c>
      <c r="G196" s="3">
        <v>187.57</v>
      </c>
      <c r="H196" s="3">
        <v>832</v>
      </c>
      <c r="I196" s="3">
        <v>6375.7</v>
      </c>
      <c r="J196" s="3">
        <v>6583.7</v>
      </c>
      <c r="K196" s="3">
        <v>2347.46</v>
      </c>
      <c r="L196" s="3">
        <v>4236.24</v>
      </c>
    </row>
    <row r="197" spans="1:12" x14ac:dyDescent="0.25">
      <c r="A197" t="s">
        <v>151</v>
      </c>
      <c r="B197" s="3">
        <v>10031.549999999999</v>
      </c>
      <c r="C197" s="3">
        <v>0</v>
      </c>
      <c r="D197" s="3">
        <v>0</v>
      </c>
      <c r="E197" s="3">
        <v>800</v>
      </c>
      <c r="F197" s="3">
        <v>1504.52</v>
      </c>
      <c r="G197" s="3">
        <v>304.69</v>
      </c>
      <c r="H197" s="3">
        <v>800</v>
      </c>
      <c r="I197" s="3">
        <v>10031.540000000001</v>
      </c>
      <c r="J197" s="3">
        <v>10031.549999999999</v>
      </c>
      <c r="K197" s="3">
        <v>1809.21</v>
      </c>
      <c r="L197" s="3">
        <v>8222.34</v>
      </c>
    </row>
    <row r="198" spans="1:12" s="2" customFormat="1" x14ac:dyDescent="0.25">
      <c r="A198" s="2" t="s">
        <v>152</v>
      </c>
      <c r="B198" s="4">
        <v>15953.25</v>
      </c>
      <c r="C198" s="4">
        <v>454</v>
      </c>
      <c r="D198" s="4">
        <v>208</v>
      </c>
      <c r="E198" s="4">
        <v>1632</v>
      </c>
      <c r="F198" s="4">
        <v>2228.15</v>
      </c>
      <c r="G198" s="4">
        <v>492.26</v>
      </c>
      <c r="H198" s="4">
        <v>1632</v>
      </c>
      <c r="I198" s="4">
        <v>16407.240000000002</v>
      </c>
      <c r="J198" s="4">
        <v>16615.25</v>
      </c>
      <c r="K198" s="4">
        <v>4156.67</v>
      </c>
      <c r="L198" s="4">
        <v>12458.58</v>
      </c>
    </row>
    <row r="199" spans="1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t="s">
        <v>152</v>
      </c>
      <c r="B200" s="3">
        <v>15953.25</v>
      </c>
      <c r="C200" s="3">
        <v>454</v>
      </c>
      <c r="D200" s="3">
        <v>208</v>
      </c>
      <c r="E200" s="3">
        <v>1632</v>
      </c>
      <c r="F200" s="3">
        <v>2228.15</v>
      </c>
      <c r="G200" s="3">
        <v>492.26</v>
      </c>
      <c r="H200" s="3">
        <v>1632</v>
      </c>
      <c r="I200" s="3">
        <v>16407.240000000002</v>
      </c>
      <c r="J200" s="3">
        <v>16615.25</v>
      </c>
      <c r="K200" s="3">
        <v>4156.67</v>
      </c>
      <c r="L200" s="3">
        <v>12458.58</v>
      </c>
    </row>
    <row r="201" spans="1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t="s">
        <v>153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t="s">
        <v>154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t="s">
        <v>155</v>
      </c>
      <c r="B206" s="3">
        <v>6039.45</v>
      </c>
      <c r="C206" s="3">
        <v>0</v>
      </c>
      <c r="D206" s="3">
        <v>208</v>
      </c>
      <c r="E206" s="3">
        <v>832</v>
      </c>
      <c r="F206" s="3">
        <v>651.80999999999995</v>
      </c>
      <c r="G206" s="3">
        <v>177.21</v>
      </c>
      <c r="H206" s="3">
        <v>832</v>
      </c>
      <c r="I206" s="3">
        <v>6039.45</v>
      </c>
      <c r="J206" s="3">
        <v>6247.45</v>
      </c>
      <c r="K206" s="3">
        <v>860.71</v>
      </c>
      <c r="L206" s="3">
        <v>5386.74</v>
      </c>
    </row>
    <row r="207" spans="1:12" s="2" customFormat="1" x14ac:dyDescent="0.25">
      <c r="A207" s="2" t="s">
        <v>156</v>
      </c>
      <c r="B207" s="4">
        <v>6039.45</v>
      </c>
      <c r="C207" s="4">
        <v>0</v>
      </c>
      <c r="D207" s="4">
        <v>208</v>
      </c>
      <c r="E207" s="4">
        <v>832</v>
      </c>
      <c r="F207" s="4">
        <v>651.80999999999995</v>
      </c>
      <c r="G207" s="4">
        <v>177.21</v>
      </c>
      <c r="H207" s="4">
        <v>832</v>
      </c>
      <c r="I207" s="4">
        <v>6039.45</v>
      </c>
      <c r="J207" s="4">
        <v>6247.45</v>
      </c>
      <c r="K207" s="4">
        <v>860.71</v>
      </c>
      <c r="L207" s="4">
        <v>5386.74</v>
      </c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t="s">
        <v>156</v>
      </c>
      <c r="B209" s="3">
        <v>6039.45</v>
      </c>
      <c r="C209" s="3">
        <v>0</v>
      </c>
      <c r="D209" s="3">
        <v>208</v>
      </c>
      <c r="E209" s="3">
        <v>832</v>
      </c>
      <c r="F209" s="3">
        <v>651.80999999999995</v>
      </c>
      <c r="G209" s="3">
        <v>177.21</v>
      </c>
      <c r="H209" s="3">
        <v>832</v>
      </c>
      <c r="I209" s="3">
        <v>6039.45</v>
      </c>
      <c r="J209" s="3">
        <v>6247.45</v>
      </c>
      <c r="K209" s="3">
        <v>860.71</v>
      </c>
      <c r="L209" s="3">
        <v>5386.74</v>
      </c>
    </row>
    <row r="210" spans="1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t="s">
        <v>157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t="s">
        <v>158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t="s">
        <v>159</v>
      </c>
      <c r="B215" s="3">
        <v>10031.549999999999</v>
      </c>
      <c r="C215" s="3">
        <v>0</v>
      </c>
      <c r="D215" s="3">
        <v>0</v>
      </c>
      <c r="E215" s="3">
        <v>800</v>
      </c>
      <c r="F215" s="3">
        <v>1504.52</v>
      </c>
      <c r="G215" s="3">
        <v>304.7</v>
      </c>
      <c r="H215" s="3">
        <v>800</v>
      </c>
      <c r="I215" s="3">
        <v>10031.540000000001</v>
      </c>
      <c r="J215" s="3">
        <v>10031.549999999999</v>
      </c>
      <c r="K215" s="3">
        <v>1809.22</v>
      </c>
      <c r="L215" s="3">
        <v>8222.33</v>
      </c>
    </row>
    <row r="216" spans="1:12" x14ac:dyDescent="0.25">
      <c r="A216" t="s">
        <v>160</v>
      </c>
      <c r="B216" s="3">
        <v>17224.650000000001</v>
      </c>
      <c r="C216" s="3">
        <v>0</v>
      </c>
      <c r="D216" s="3">
        <v>0</v>
      </c>
      <c r="E216" s="3">
        <v>800</v>
      </c>
      <c r="F216" s="3">
        <v>3154.86</v>
      </c>
      <c r="G216" s="3">
        <v>534.38</v>
      </c>
      <c r="H216" s="3">
        <v>800</v>
      </c>
      <c r="I216" s="3">
        <v>17224.650000000001</v>
      </c>
      <c r="J216" s="3">
        <v>17224.650000000001</v>
      </c>
      <c r="K216" s="3">
        <v>8506.2900000000009</v>
      </c>
      <c r="L216" s="3">
        <v>8718.36</v>
      </c>
    </row>
    <row r="217" spans="1:12" x14ac:dyDescent="0.25">
      <c r="A217" t="s">
        <v>161</v>
      </c>
      <c r="B217" s="3">
        <v>5921.7</v>
      </c>
      <c r="C217" s="3">
        <v>0</v>
      </c>
      <c r="D217" s="3">
        <v>208</v>
      </c>
      <c r="E217" s="3">
        <v>832</v>
      </c>
      <c r="F217" s="3">
        <v>626.80999999999995</v>
      </c>
      <c r="G217" s="3">
        <v>173.46</v>
      </c>
      <c r="H217" s="3">
        <v>832</v>
      </c>
      <c r="I217" s="3">
        <v>5921.7</v>
      </c>
      <c r="J217" s="3">
        <v>6129.7</v>
      </c>
      <c r="K217" s="3">
        <v>831.96</v>
      </c>
      <c r="L217" s="3">
        <v>5297.74</v>
      </c>
    </row>
    <row r="218" spans="1:12" x14ac:dyDescent="0.25">
      <c r="A218" t="s">
        <v>162</v>
      </c>
      <c r="B218" s="3">
        <v>14132.85</v>
      </c>
      <c r="C218" s="3">
        <v>0</v>
      </c>
      <c r="D218" s="3">
        <v>0</v>
      </c>
      <c r="E218" s="3">
        <v>800</v>
      </c>
      <c r="F218" s="3">
        <v>2427.67</v>
      </c>
      <c r="G218" s="3">
        <v>435.66</v>
      </c>
      <c r="H218" s="3">
        <v>800</v>
      </c>
      <c r="I218" s="3">
        <v>14132.85</v>
      </c>
      <c r="J218" s="3">
        <v>14132.85</v>
      </c>
      <c r="K218" s="3">
        <v>2863.33</v>
      </c>
      <c r="L218" s="3">
        <v>11269.52</v>
      </c>
    </row>
    <row r="219" spans="1:12" s="2" customFormat="1" x14ac:dyDescent="0.25">
      <c r="A219" s="2" t="s">
        <v>163</v>
      </c>
      <c r="B219" s="4">
        <v>47310.75</v>
      </c>
      <c r="C219" s="4">
        <v>0</v>
      </c>
      <c r="D219" s="4">
        <v>208</v>
      </c>
      <c r="E219" s="4">
        <v>3232</v>
      </c>
      <c r="F219" s="4">
        <v>7713.86</v>
      </c>
      <c r="G219" s="4">
        <v>1448.2</v>
      </c>
      <c r="H219" s="4">
        <v>3232</v>
      </c>
      <c r="I219" s="4">
        <v>47310.74</v>
      </c>
      <c r="J219" s="4">
        <v>47518.75</v>
      </c>
      <c r="K219" s="4">
        <v>14010.8</v>
      </c>
      <c r="L219" s="4">
        <v>33507.949999999997</v>
      </c>
    </row>
    <row r="220" spans="1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t="s">
        <v>163</v>
      </c>
      <c r="B221" s="3">
        <v>47310.75</v>
      </c>
      <c r="C221" s="3">
        <v>0</v>
      </c>
      <c r="D221" s="3">
        <v>208</v>
      </c>
      <c r="E221" s="3">
        <v>3232</v>
      </c>
      <c r="F221" s="3">
        <v>7713.86</v>
      </c>
      <c r="G221" s="3">
        <v>1448.2</v>
      </c>
      <c r="H221" s="3">
        <v>3232</v>
      </c>
      <c r="I221" s="3">
        <v>47310.74</v>
      </c>
      <c r="J221" s="3">
        <v>47518.75</v>
      </c>
      <c r="K221" s="3">
        <v>14010.8</v>
      </c>
      <c r="L221" s="3">
        <v>33507.949999999997</v>
      </c>
    </row>
    <row r="222" spans="1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t="s">
        <v>164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t="s">
        <v>165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166</v>
      </c>
      <c r="B227" s="3">
        <v>10031.549999999999</v>
      </c>
      <c r="C227" s="3">
        <v>0</v>
      </c>
      <c r="D227" s="3">
        <v>0</v>
      </c>
      <c r="E227" s="3">
        <v>800</v>
      </c>
      <c r="F227" s="3">
        <v>1504.52</v>
      </c>
      <c r="G227" s="3">
        <v>304.7</v>
      </c>
      <c r="H227" s="3">
        <v>800</v>
      </c>
      <c r="I227" s="3">
        <v>10031.540000000001</v>
      </c>
      <c r="J227" s="3">
        <v>10031.549999999999</v>
      </c>
      <c r="K227" s="3">
        <v>1809.22</v>
      </c>
      <c r="L227" s="3">
        <v>8222.33</v>
      </c>
    </row>
    <row r="228" spans="1:12" s="2" customFormat="1" x14ac:dyDescent="0.25">
      <c r="A228" s="2" t="s">
        <v>167</v>
      </c>
      <c r="B228" s="4">
        <v>10031.549999999999</v>
      </c>
      <c r="C228" s="4">
        <v>0</v>
      </c>
      <c r="D228" s="4">
        <v>0</v>
      </c>
      <c r="E228" s="4">
        <v>800</v>
      </c>
      <c r="F228" s="4">
        <v>1504.52</v>
      </c>
      <c r="G228" s="4">
        <v>304.7</v>
      </c>
      <c r="H228" s="4">
        <v>800</v>
      </c>
      <c r="I228" s="4">
        <v>10031.540000000001</v>
      </c>
      <c r="J228" s="4">
        <v>10031.549999999999</v>
      </c>
      <c r="K228" s="4">
        <v>1809.22</v>
      </c>
      <c r="L228" s="4">
        <v>8222.33</v>
      </c>
    </row>
    <row r="229" spans="1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167</v>
      </c>
      <c r="B230" s="3">
        <v>10031.549999999999</v>
      </c>
      <c r="C230" s="3">
        <v>0</v>
      </c>
      <c r="D230" s="3">
        <v>0</v>
      </c>
      <c r="E230" s="3">
        <v>800</v>
      </c>
      <c r="F230" s="3">
        <v>1504.52</v>
      </c>
      <c r="G230" s="3">
        <v>304.7</v>
      </c>
      <c r="H230" s="3">
        <v>800</v>
      </c>
      <c r="I230" s="3">
        <v>10031.540000000001</v>
      </c>
      <c r="J230" s="3">
        <v>10031.549999999999</v>
      </c>
      <c r="K230" s="3">
        <v>1809.22</v>
      </c>
      <c r="L230" s="3">
        <v>8222.33</v>
      </c>
    </row>
    <row r="231" spans="1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t="s">
        <v>168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t="s">
        <v>169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t="s">
        <v>170</v>
      </c>
      <c r="B236" s="3">
        <v>4296.3</v>
      </c>
      <c r="C236" s="3">
        <v>518.46</v>
      </c>
      <c r="D236" s="3">
        <v>208</v>
      </c>
      <c r="E236" s="3">
        <v>832</v>
      </c>
      <c r="F236" s="3">
        <v>431.03</v>
      </c>
      <c r="G236" s="3">
        <v>138.49</v>
      </c>
      <c r="H236" s="3">
        <v>832</v>
      </c>
      <c r="I236" s="3">
        <v>4814.76</v>
      </c>
      <c r="J236" s="3">
        <v>5022.76</v>
      </c>
      <c r="K236" s="3">
        <v>1625.38</v>
      </c>
      <c r="L236" s="3">
        <v>3397.38</v>
      </c>
    </row>
    <row r="237" spans="1:12" x14ac:dyDescent="0.25">
      <c r="A237" t="s">
        <v>171</v>
      </c>
      <c r="B237" s="3">
        <v>4467.1499999999996</v>
      </c>
      <c r="C237" s="3">
        <v>535.53</v>
      </c>
      <c r="D237" s="3">
        <v>208</v>
      </c>
      <c r="E237" s="3">
        <v>832</v>
      </c>
      <c r="F237" s="3">
        <v>462.12</v>
      </c>
      <c r="G237" s="3">
        <v>144.19999999999999</v>
      </c>
      <c r="H237" s="3">
        <v>832</v>
      </c>
      <c r="I237" s="3">
        <v>5002.68</v>
      </c>
      <c r="J237" s="3">
        <v>5210.68</v>
      </c>
      <c r="K237" s="3">
        <v>638.01</v>
      </c>
      <c r="L237" s="3">
        <v>4572.67</v>
      </c>
    </row>
    <row r="238" spans="1:12" x14ac:dyDescent="0.25">
      <c r="A238" t="s">
        <v>172</v>
      </c>
      <c r="B238" s="3">
        <v>4467.1499999999996</v>
      </c>
      <c r="C238" s="3">
        <v>535.53</v>
      </c>
      <c r="D238" s="3">
        <v>208</v>
      </c>
      <c r="E238" s="3">
        <v>832</v>
      </c>
      <c r="F238" s="3">
        <v>462.12</v>
      </c>
      <c r="G238" s="3">
        <v>148.79</v>
      </c>
      <c r="H238" s="3">
        <v>832</v>
      </c>
      <c r="I238" s="3">
        <v>5002.68</v>
      </c>
      <c r="J238" s="3">
        <v>5210.68</v>
      </c>
      <c r="K238" s="3">
        <v>2443</v>
      </c>
      <c r="L238" s="3">
        <v>2767.68</v>
      </c>
    </row>
    <row r="239" spans="1:12" x14ac:dyDescent="0.25">
      <c r="A239" t="s">
        <v>173</v>
      </c>
      <c r="B239" s="3">
        <v>4536.45</v>
      </c>
      <c r="C239" s="3">
        <v>1084.92</v>
      </c>
      <c r="D239" s="3">
        <v>208</v>
      </c>
      <c r="E239" s="3">
        <v>832</v>
      </c>
      <c r="F239" s="3">
        <v>572.99</v>
      </c>
      <c r="G239" s="3">
        <v>159.16</v>
      </c>
      <c r="H239" s="3">
        <v>832</v>
      </c>
      <c r="I239" s="3">
        <v>5621.37</v>
      </c>
      <c r="J239" s="3">
        <v>5829.37</v>
      </c>
      <c r="K239" s="3">
        <v>763.84</v>
      </c>
      <c r="L239" s="3">
        <v>5065.53</v>
      </c>
    </row>
    <row r="240" spans="1:12" x14ac:dyDescent="0.25">
      <c r="A240" t="s">
        <v>174</v>
      </c>
      <c r="B240" s="3">
        <v>4467.1499999999996</v>
      </c>
      <c r="C240" s="3">
        <v>535.53</v>
      </c>
      <c r="D240" s="3">
        <v>208</v>
      </c>
      <c r="E240" s="3">
        <v>832</v>
      </c>
      <c r="F240" s="3">
        <v>462.12</v>
      </c>
      <c r="G240" s="3">
        <v>143.33000000000001</v>
      </c>
      <c r="H240" s="3">
        <v>832</v>
      </c>
      <c r="I240" s="3">
        <v>5002.68</v>
      </c>
      <c r="J240" s="3">
        <v>5210.68</v>
      </c>
      <c r="K240" s="3">
        <v>637.14</v>
      </c>
      <c r="L240" s="3">
        <v>4573.54</v>
      </c>
    </row>
    <row r="241" spans="1:12" x14ac:dyDescent="0.25">
      <c r="A241" t="s">
        <v>175</v>
      </c>
      <c r="B241" s="3">
        <v>5921.7</v>
      </c>
      <c r="C241" s="3">
        <v>454</v>
      </c>
      <c r="D241" s="3">
        <v>208</v>
      </c>
      <c r="E241" s="3">
        <v>832</v>
      </c>
      <c r="F241" s="3">
        <v>723.63</v>
      </c>
      <c r="G241" s="3">
        <v>187.57</v>
      </c>
      <c r="H241" s="3">
        <v>832</v>
      </c>
      <c r="I241" s="3">
        <v>6375.7</v>
      </c>
      <c r="J241" s="3">
        <v>6583.7</v>
      </c>
      <c r="K241" s="3">
        <v>942.89</v>
      </c>
      <c r="L241" s="3">
        <v>5640.81</v>
      </c>
    </row>
    <row r="242" spans="1:12" x14ac:dyDescent="0.25">
      <c r="A242" t="s">
        <v>176</v>
      </c>
      <c r="B242" s="3">
        <v>4467.1499999999996</v>
      </c>
      <c r="C242" s="3">
        <v>535.53</v>
      </c>
      <c r="D242" s="3">
        <v>208</v>
      </c>
      <c r="E242" s="3">
        <v>832</v>
      </c>
      <c r="F242" s="3">
        <v>462.12</v>
      </c>
      <c r="G242" s="3">
        <v>144.19999999999999</v>
      </c>
      <c r="H242" s="3">
        <v>832</v>
      </c>
      <c r="I242" s="3">
        <v>5002.68</v>
      </c>
      <c r="J242" s="3">
        <v>5210.68</v>
      </c>
      <c r="K242" s="3">
        <v>1713.58</v>
      </c>
      <c r="L242" s="3">
        <v>3497.1</v>
      </c>
    </row>
    <row r="243" spans="1:12" x14ac:dyDescent="0.25">
      <c r="A243" t="s">
        <v>177</v>
      </c>
      <c r="B243" s="3">
        <v>5921.7</v>
      </c>
      <c r="C243" s="3">
        <v>454</v>
      </c>
      <c r="D243" s="3">
        <v>208</v>
      </c>
      <c r="E243" s="3">
        <v>832</v>
      </c>
      <c r="F243" s="3">
        <v>723.63</v>
      </c>
      <c r="G243" s="3">
        <v>187.57</v>
      </c>
      <c r="H243" s="3">
        <v>832</v>
      </c>
      <c r="I243" s="3">
        <v>6375.7</v>
      </c>
      <c r="J243" s="3">
        <v>6583.7</v>
      </c>
      <c r="K243" s="3">
        <v>942.89</v>
      </c>
      <c r="L243" s="3">
        <v>5640.81</v>
      </c>
    </row>
    <row r="244" spans="1:12" x14ac:dyDescent="0.25">
      <c r="A244" t="s">
        <v>178</v>
      </c>
      <c r="B244" s="3">
        <v>4169.34</v>
      </c>
      <c r="C244" s="3">
        <v>178.51</v>
      </c>
      <c r="D244" s="3">
        <v>208</v>
      </c>
      <c r="E244" s="3">
        <v>832</v>
      </c>
      <c r="F244" s="3">
        <v>378.95</v>
      </c>
      <c r="G244" s="3">
        <v>133.47999999999999</v>
      </c>
      <c r="H244" s="3">
        <v>832</v>
      </c>
      <c r="I244" s="3">
        <v>4347.8500000000004</v>
      </c>
      <c r="J244" s="3">
        <v>4555.8500000000004</v>
      </c>
      <c r="K244" s="3">
        <v>544.12</v>
      </c>
      <c r="L244" s="3">
        <v>4011.73</v>
      </c>
    </row>
    <row r="245" spans="1:12" x14ac:dyDescent="0.25">
      <c r="A245" t="s">
        <v>179</v>
      </c>
      <c r="B245" s="3">
        <v>4467.1499999999996</v>
      </c>
      <c r="C245" s="3">
        <v>178.51</v>
      </c>
      <c r="D245" s="3">
        <v>208</v>
      </c>
      <c r="E245" s="3">
        <v>832</v>
      </c>
      <c r="F245" s="3">
        <v>403.97</v>
      </c>
      <c r="G245" s="3">
        <v>135.86000000000001</v>
      </c>
      <c r="H245" s="3">
        <v>832</v>
      </c>
      <c r="I245" s="3">
        <v>4645.66</v>
      </c>
      <c r="J245" s="3">
        <v>4853.66</v>
      </c>
      <c r="K245" s="3">
        <v>571.52</v>
      </c>
      <c r="L245" s="3">
        <v>4282.1400000000003</v>
      </c>
    </row>
    <row r="246" spans="1:12" x14ac:dyDescent="0.25">
      <c r="A246" t="s">
        <v>180</v>
      </c>
      <c r="B246" s="3">
        <v>4467.1499999999996</v>
      </c>
      <c r="C246" s="3">
        <v>178.51</v>
      </c>
      <c r="D246" s="3">
        <v>208</v>
      </c>
      <c r="E246" s="3">
        <v>832</v>
      </c>
      <c r="F246" s="3">
        <v>403.97</v>
      </c>
      <c r="G246" s="3">
        <v>135.86000000000001</v>
      </c>
      <c r="H246" s="3">
        <v>832</v>
      </c>
      <c r="I246" s="3">
        <v>4645.66</v>
      </c>
      <c r="J246" s="3">
        <v>4853.66</v>
      </c>
      <c r="K246" s="3">
        <v>571.52</v>
      </c>
      <c r="L246" s="3">
        <v>4282.1400000000003</v>
      </c>
    </row>
    <row r="247" spans="1:12" x14ac:dyDescent="0.25">
      <c r="A247" t="s">
        <v>181</v>
      </c>
      <c r="B247" s="3">
        <v>4467.1499999999996</v>
      </c>
      <c r="C247" s="3">
        <v>178.51</v>
      </c>
      <c r="D247" s="3">
        <v>208</v>
      </c>
      <c r="E247" s="3">
        <v>832</v>
      </c>
      <c r="F247" s="3">
        <v>403.97</v>
      </c>
      <c r="G247" s="3">
        <v>135.86000000000001</v>
      </c>
      <c r="H247" s="3">
        <v>832</v>
      </c>
      <c r="I247" s="3">
        <v>4645.66</v>
      </c>
      <c r="J247" s="3">
        <v>4853.66</v>
      </c>
      <c r="K247" s="3">
        <v>1767.84</v>
      </c>
      <c r="L247" s="3">
        <v>3085.82</v>
      </c>
    </row>
    <row r="248" spans="1:12" x14ac:dyDescent="0.25">
      <c r="A248" t="s">
        <v>182</v>
      </c>
      <c r="B248" s="3">
        <v>5526.92</v>
      </c>
      <c r="C248" s="3">
        <v>227</v>
      </c>
      <c r="D248" s="3">
        <v>208</v>
      </c>
      <c r="E248" s="3">
        <v>832</v>
      </c>
      <c r="F248" s="3">
        <v>633.37</v>
      </c>
      <c r="G248" s="3">
        <v>173.99</v>
      </c>
      <c r="H248" s="3">
        <v>832</v>
      </c>
      <c r="I248" s="3">
        <v>5753.92</v>
      </c>
      <c r="J248" s="3">
        <v>5961.92</v>
      </c>
      <c r="K248" s="3">
        <v>2305.0500000000002</v>
      </c>
      <c r="L248" s="3">
        <v>3656.87</v>
      </c>
    </row>
    <row r="249" spans="1:12" x14ac:dyDescent="0.25">
      <c r="A249" t="s">
        <v>183</v>
      </c>
      <c r="B249" s="3">
        <v>4467.1499999999996</v>
      </c>
      <c r="C249" s="3">
        <v>0</v>
      </c>
      <c r="D249" s="3">
        <v>208</v>
      </c>
      <c r="E249" s="3">
        <v>832</v>
      </c>
      <c r="F249" s="3">
        <v>375.41</v>
      </c>
      <c r="G249" s="3">
        <v>135.86000000000001</v>
      </c>
      <c r="H249" s="3">
        <v>832</v>
      </c>
      <c r="I249" s="3">
        <v>4467.1400000000003</v>
      </c>
      <c r="J249" s="3">
        <v>4675.1499999999996</v>
      </c>
      <c r="K249" s="3">
        <v>542.96</v>
      </c>
      <c r="L249" s="3">
        <v>4132.1899999999996</v>
      </c>
    </row>
    <row r="250" spans="1:12" x14ac:dyDescent="0.25">
      <c r="A250" t="s">
        <v>184</v>
      </c>
      <c r="B250" s="3">
        <v>5921.7</v>
      </c>
      <c r="C250" s="3">
        <v>0</v>
      </c>
      <c r="D250" s="3">
        <v>208</v>
      </c>
      <c r="E250" s="3">
        <v>832</v>
      </c>
      <c r="F250" s="3">
        <v>626.80999999999995</v>
      </c>
      <c r="G250" s="3">
        <v>182.31</v>
      </c>
      <c r="H250" s="3">
        <v>832</v>
      </c>
      <c r="I250" s="3">
        <v>5921.7</v>
      </c>
      <c r="J250" s="3">
        <v>6129.7</v>
      </c>
      <c r="K250" s="3">
        <v>840.81</v>
      </c>
      <c r="L250" s="3">
        <v>5288.89</v>
      </c>
    </row>
    <row r="251" spans="1:12" x14ac:dyDescent="0.25">
      <c r="A251" t="s">
        <v>185</v>
      </c>
      <c r="B251" s="3">
        <v>10031.549999999999</v>
      </c>
      <c r="C251" s="3">
        <v>0</v>
      </c>
      <c r="D251" s="3">
        <v>0</v>
      </c>
      <c r="E251" s="3">
        <v>800</v>
      </c>
      <c r="F251" s="3">
        <v>1504.52</v>
      </c>
      <c r="G251" s="3">
        <v>304.7</v>
      </c>
      <c r="H251" s="3">
        <v>800</v>
      </c>
      <c r="I251" s="3">
        <v>10031.540000000001</v>
      </c>
      <c r="J251" s="3">
        <v>10031.549999999999</v>
      </c>
      <c r="K251" s="3">
        <v>1809.22</v>
      </c>
      <c r="L251" s="3">
        <v>8222.33</v>
      </c>
    </row>
    <row r="252" spans="1:12" s="2" customFormat="1" x14ac:dyDescent="0.25">
      <c r="A252" s="2" t="s">
        <v>186</v>
      </c>
      <c r="B252" s="4">
        <v>82062.86</v>
      </c>
      <c r="C252" s="4">
        <v>5594.54</v>
      </c>
      <c r="D252" s="4">
        <v>3120</v>
      </c>
      <c r="E252" s="4">
        <v>13280</v>
      </c>
      <c r="F252" s="4">
        <v>9030.73</v>
      </c>
      <c r="G252" s="4">
        <v>2591.23</v>
      </c>
      <c r="H252" s="4">
        <v>13280</v>
      </c>
      <c r="I252" s="4">
        <v>87657.38</v>
      </c>
      <c r="J252" s="4">
        <v>90777.4</v>
      </c>
      <c r="K252" s="4">
        <v>18659.77</v>
      </c>
      <c r="L252" s="4">
        <v>72117.63</v>
      </c>
    </row>
    <row r="253" spans="1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t="s">
        <v>186</v>
      </c>
      <c r="B254" s="3">
        <v>82062.86</v>
      </c>
      <c r="C254" s="3">
        <v>5594.54</v>
      </c>
      <c r="D254" s="3">
        <v>3120</v>
      </c>
      <c r="E254" s="3">
        <v>13280</v>
      </c>
      <c r="F254" s="3">
        <v>9030.73</v>
      </c>
      <c r="G254" s="3">
        <v>2591.23</v>
      </c>
      <c r="H254" s="3">
        <v>13280</v>
      </c>
      <c r="I254" s="3">
        <v>87657.38</v>
      </c>
      <c r="J254" s="3">
        <v>90777.4</v>
      </c>
      <c r="K254" s="3">
        <v>18659.77</v>
      </c>
      <c r="L254" s="3">
        <v>72117.63</v>
      </c>
    </row>
    <row r="255" spans="1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t="s">
        <v>187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t="s">
        <v>188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t="s">
        <v>189</v>
      </c>
      <c r="B260" s="3">
        <v>3886.5</v>
      </c>
      <c r="C260" s="3">
        <v>477.48</v>
      </c>
      <c r="D260" s="3">
        <v>208</v>
      </c>
      <c r="E260" s="3">
        <v>832</v>
      </c>
      <c r="F260" s="3">
        <v>358.9</v>
      </c>
      <c r="G260" s="3">
        <v>124.79</v>
      </c>
      <c r="H260" s="3">
        <v>832</v>
      </c>
      <c r="I260" s="3">
        <v>4363.97</v>
      </c>
      <c r="J260" s="3">
        <v>4571.9799999999996</v>
      </c>
      <c r="K260" s="3">
        <v>515.38</v>
      </c>
      <c r="L260" s="3">
        <v>4056.6</v>
      </c>
    </row>
    <row r="261" spans="1:12" x14ac:dyDescent="0.25">
      <c r="A261" t="s">
        <v>190</v>
      </c>
      <c r="B261" s="3">
        <v>4385.22</v>
      </c>
      <c r="C261" s="3">
        <v>558.66</v>
      </c>
      <c r="D261" s="3">
        <v>208</v>
      </c>
      <c r="E261" s="3">
        <v>832</v>
      </c>
      <c r="F261" s="3">
        <v>507.71</v>
      </c>
      <c r="G261" s="3">
        <v>151.77000000000001</v>
      </c>
      <c r="H261" s="3">
        <v>832</v>
      </c>
      <c r="I261" s="3">
        <v>5257.11</v>
      </c>
      <c r="J261" s="3">
        <v>6543.42</v>
      </c>
      <c r="K261" s="3">
        <v>1824.58</v>
      </c>
      <c r="L261" s="3">
        <v>4718.84</v>
      </c>
    </row>
    <row r="262" spans="1:12" x14ac:dyDescent="0.25">
      <c r="A262" t="s">
        <v>191</v>
      </c>
      <c r="B262" s="3">
        <v>4467.1499999999996</v>
      </c>
      <c r="C262" s="3">
        <v>535.53</v>
      </c>
      <c r="D262" s="3">
        <v>208</v>
      </c>
      <c r="E262" s="3">
        <v>832</v>
      </c>
      <c r="F262" s="3">
        <v>462.12</v>
      </c>
      <c r="G262" s="3">
        <v>144.19999999999999</v>
      </c>
      <c r="H262" s="3">
        <v>832</v>
      </c>
      <c r="I262" s="3">
        <v>5002.68</v>
      </c>
      <c r="J262" s="3">
        <v>5210.68</v>
      </c>
      <c r="K262" s="3">
        <v>638.01</v>
      </c>
      <c r="L262" s="3">
        <v>4572.67</v>
      </c>
    </row>
    <row r="263" spans="1:12" x14ac:dyDescent="0.25">
      <c r="A263" t="s">
        <v>192</v>
      </c>
      <c r="B263" s="3">
        <v>5299.05</v>
      </c>
      <c r="C263" s="3">
        <v>618.72</v>
      </c>
      <c r="D263" s="3">
        <v>208</v>
      </c>
      <c r="E263" s="3">
        <v>832</v>
      </c>
      <c r="F263" s="3">
        <v>626.1</v>
      </c>
      <c r="G263" s="3">
        <v>171.19</v>
      </c>
      <c r="H263" s="3">
        <v>832</v>
      </c>
      <c r="I263" s="3">
        <v>5917.77</v>
      </c>
      <c r="J263" s="3">
        <v>6125.77</v>
      </c>
      <c r="K263" s="3">
        <v>828.98</v>
      </c>
      <c r="L263" s="3">
        <v>5296.79</v>
      </c>
    </row>
    <row r="264" spans="1:12" x14ac:dyDescent="0.25">
      <c r="A264" t="s">
        <v>193</v>
      </c>
      <c r="B264" s="3">
        <v>4467.1499999999996</v>
      </c>
      <c r="C264" s="3">
        <v>357.02</v>
      </c>
      <c r="D264" s="3">
        <v>208</v>
      </c>
      <c r="E264" s="3">
        <v>832</v>
      </c>
      <c r="F264" s="3">
        <v>432.53</v>
      </c>
      <c r="G264" s="3">
        <v>140.03</v>
      </c>
      <c r="H264" s="3">
        <v>832</v>
      </c>
      <c r="I264" s="3">
        <v>4824.17</v>
      </c>
      <c r="J264" s="3">
        <v>5032.17</v>
      </c>
      <c r="K264" s="3">
        <v>2022.93</v>
      </c>
      <c r="L264" s="3">
        <v>3009.24</v>
      </c>
    </row>
    <row r="265" spans="1:12" x14ac:dyDescent="0.25">
      <c r="A265" t="s">
        <v>194</v>
      </c>
      <c r="B265" s="3">
        <v>4467.1499999999996</v>
      </c>
      <c r="C265" s="3">
        <v>535.53</v>
      </c>
      <c r="D265" s="3">
        <v>208</v>
      </c>
      <c r="E265" s="3">
        <v>832</v>
      </c>
      <c r="F265" s="3">
        <v>462.12</v>
      </c>
      <c r="G265" s="3">
        <v>144.19999999999999</v>
      </c>
      <c r="H265" s="3">
        <v>832</v>
      </c>
      <c r="I265" s="3">
        <v>5002.68</v>
      </c>
      <c r="J265" s="3">
        <v>5210.68</v>
      </c>
      <c r="K265" s="3">
        <v>638.01</v>
      </c>
      <c r="L265" s="3">
        <v>4572.67</v>
      </c>
    </row>
    <row r="266" spans="1:12" x14ac:dyDescent="0.25">
      <c r="A266" t="s">
        <v>195</v>
      </c>
      <c r="B266" s="3">
        <v>4698.45</v>
      </c>
      <c r="C266" s="3">
        <v>558.66</v>
      </c>
      <c r="D266" s="3">
        <v>208</v>
      </c>
      <c r="E266" s="3">
        <v>832</v>
      </c>
      <c r="F266" s="3">
        <v>507.71</v>
      </c>
      <c r="G266" s="3">
        <v>151.77000000000001</v>
      </c>
      <c r="H266" s="3">
        <v>832</v>
      </c>
      <c r="I266" s="3">
        <v>5257.11</v>
      </c>
      <c r="J266" s="3">
        <v>5465.11</v>
      </c>
      <c r="K266" s="3">
        <v>1616.38</v>
      </c>
      <c r="L266" s="3">
        <v>3848.73</v>
      </c>
    </row>
    <row r="267" spans="1:12" x14ac:dyDescent="0.25">
      <c r="A267" t="s">
        <v>196</v>
      </c>
      <c r="B267" s="3">
        <v>3886.5</v>
      </c>
      <c r="C267" s="3">
        <v>636.64</v>
      </c>
      <c r="D267" s="3">
        <v>208</v>
      </c>
      <c r="E267" s="3">
        <v>832</v>
      </c>
      <c r="F267" s="3">
        <v>384.37</v>
      </c>
      <c r="G267" s="3">
        <v>128.52000000000001</v>
      </c>
      <c r="H267" s="3">
        <v>832</v>
      </c>
      <c r="I267" s="3">
        <v>4523.1400000000003</v>
      </c>
      <c r="J267" s="3">
        <v>4731.1400000000003</v>
      </c>
      <c r="K267" s="3">
        <v>1472.36</v>
      </c>
      <c r="L267" s="3">
        <v>3258.78</v>
      </c>
    </row>
    <row r="268" spans="1:12" x14ac:dyDescent="0.25">
      <c r="A268" t="s">
        <v>197</v>
      </c>
      <c r="B268" s="3">
        <v>4698.45</v>
      </c>
      <c r="C268" s="3">
        <v>558.66</v>
      </c>
      <c r="D268" s="3">
        <v>208</v>
      </c>
      <c r="E268" s="3">
        <v>832</v>
      </c>
      <c r="F268" s="3">
        <v>507.71</v>
      </c>
      <c r="G268" s="3">
        <v>151.93</v>
      </c>
      <c r="H268" s="3">
        <v>832</v>
      </c>
      <c r="I268" s="3">
        <v>5257.11</v>
      </c>
      <c r="J268" s="3">
        <v>5465.11</v>
      </c>
      <c r="K268" s="3">
        <v>2138.8000000000002</v>
      </c>
      <c r="L268" s="3">
        <v>3326.31</v>
      </c>
    </row>
    <row r="269" spans="1:12" x14ac:dyDescent="0.25">
      <c r="A269" t="s">
        <v>198</v>
      </c>
      <c r="B269" s="3">
        <v>3886.5</v>
      </c>
      <c r="C269" s="3">
        <v>477.48</v>
      </c>
      <c r="D269" s="3">
        <v>208</v>
      </c>
      <c r="E269" s="3">
        <v>832</v>
      </c>
      <c r="F269" s="3">
        <v>358.9</v>
      </c>
      <c r="G269" s="3">
        <v>124.79</v>
      </c>
      <c r="H269" s="3">
        <v>832</v>
      </c>
      <c r="I269" s="3">
        <v>4363.97</v>
      </c>
      <c r="J269" s="3">
        <v>4571.9799999999996</v>
      </c>
      <c r="K269" s="3">
        <v>515.38</v>
      </c>
      <c r="L269" s="3">
        <v>4056.6</v>
      </c>
    </row>
    <row r="270" spans="1:12" x14ac:dyDescent="0.25">
      <c r="A270" t="s">
        <v>199</v>
      </c>
      <c r="B270" s="3">
        <v>5921.7</v>
      </c>
      <c r="C270" s="3">
        <v>454</v>
      </c>
      <c r="D270" s="3">
        <v>208</v>
      </c>
      <c r="E270" s="3">
        <v>832</v>
      </c>
      <c r="F270" s="3">
        <v>723.63</v>
      </c>
      <c r="G270" s="3">
        <v>187.57</v>
      </c>
      <c r="H270" s="3">
        <v>832</v>
      </c>
      <c r="I270" s="3">
        <v>6375.7</v>
      </c>
      <c r="J270" s="3">
        <v>6583.7</v>
      </c>
      <c r="K270" s="3">
        <v>1512.14</v>
      </c>
      <c r="L270" s="3">
        <v>5071.5600000000004</v>
      </c>
    </row>
    <row r="271" spans="1:12" x14ac:dyDescent="0.25">
      <c r="A271" t="s">
        <v>200</v>
      </c>
      <c r="B271" s="3">
        <v>4698.45</v>
      </c>
      <c r="C271" s="3">
        <v>0</v>
      </c>
      <c r="D271" s="3">
        <v>208</v>
      </c>
      <c r="E271" s="3">
        <v>832</v>
      </c>
      <c r="F271" s="3">
        <v>412.42</v>
      </c>
      <c r="G271" s="3">
        <v>143.26</v>
      </c>
      <c r="H271" s="3">
        <v>832</v>
      </c>
      <c r="I271" s="3">
        <v>4698.45</v>
      </c>
      <c r="J271" s="3">
        <v>4906.45</v>
      </c>
      <c r="K271" s="3">
        <v>587.37</v>
      </c>
      <c r="L271" s="3">
        <v>4319.08</v>
      </c>
    </row>
    <row r="272" spans="1:12" x14ac:dyDescent="0.25">
      <c r="A272" t="s">
        <v>201</v>
      </c>
      <c r="B272" s="3">
        <v>6645.45</v>
      </c>
      <c r="C272" s="3">
        <v>1004.48</v>
      </c>
      <c r="D272" s="3">
        <v>208</v>
      </c>
      <c r="E272" s="3">
        <v>832</v>
      </c>
      <c r="F272" s="3">
        <v>995.81</v>
      </c>
      <c r="G272" s="3">
        <v>205.43</v>
      </c>
      <c r="H272" s="3">
        <v>832</v>
      </c>
      <c r="I272" s="3">
        <v>7649.93</v>
      </c>
      <c r="J272" s="3">
        <v>7857.93</v>
      </c>
      <c r="K272" s="3">
        <v>1232.93</v>
      </c>
      <c r="L272" s="3">
        <v>6625</v>
      </c>
    </row>
    <row r="273" spans="1:12" x14ac:dyDescent="0.25">
      <c r="A273" t="s">
        <v>202</v>
      </c>
      <c r="B273" s="3">
        <v>10031.549999999999</v>
      </c>
      <c r="C273" s="3">
        <v>0</v>
      </c>
      <c r="D273" s="3">
        <v>0</v>
      </c>
      <c r="E273" s="3">
        <v>800</v>
      </c>
      <c r="F273" s="3">
        <v>1504.52</v>
      </c>
      <c r="G273" s="3">
        <v>304.7</v>
      </c>
      <c r="H273" s="3">
        <v>800</v>
      </c>
      <c r="I273" s="3">
        <v>10031.540000000001</v>
      </c>
      <c r="J273" s="3">
        <v>10031.549999999999</v>
      </c>
      <c r="K273" s="3">
        <v>1809.22</v>
      </c>
      <c r="L273" s="3">
        <v>8222.33</v>
      </c>
    </row>
    <row r="274" spans="1:12" x14ac:dyDescent="0.25">
      <c r="A274" t="s">
        <v>203</v>
      </c>
      <c r="B274" s="3">
        <v>5921.7</v>
      </c>
      <c r="C274" s="3">
        <v>0</v>
      </c>
      <c r="D274" s="3">
        <v>208</v>
      </c>
      <c r="E274" s="3">
        <v>832</v>
      </c>
      <c r="F274" s="3">
        <v>626.80999999999995</v>
      </c>
      <c r="G274" s="3">
        <v>173.46</v>
      </c>
      <c r="H274" s="3">
        <v>832</v>
      </c>
      <c r="I274" s="3">
        <v>5921.7</v>
      </c>
      <c r="J274" s="3">
        <v>6129.7</v>
      </c>
      <c r="K274" s="3">
        <v>831.96</v>
      </c>
      <c r="L274" s="3">
        <v>5297.74</v>
      </c>
    </row>
    <row r="275" spans="1:12" s="2" customFormat="1" x14ac:dyDescent="0.25">
      <c r="A275" s="2" t="s">
        <v>204</v>
      </c>
      <c r="B275" s="4">
        <v>77360.97</v>
      </c>
      <c r="C275" s="4">
        <v>6772.86</v>
      </c>
      <c r="D275" s="4">
        <v>2912</v>
      </c>
      <c r="E275" s="4">
        <v>12448</v>
      </c>
      <c r="F275" s="4">
        <v>8871.36</v>
      </c>
      <c r="G275" s="4">
        <v>2447.61</v>
      </c>
      <c r="H275" s="4">
        <v>12448</v>
      </c>
      <c r="I275" s="4">
        <v>84447.03</v>
      </c>
      <c r="J275" s="4">
        <v>88437.37</v>
      </c>
      <c r="K275" s="4">
        <v>18184.43</v>
      </c>
      <c r="L275" s="4">
        <v>70252.94</v>
      </c>
    </row>
    <row r="276" spans="1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t="s">
        <v>204</v>
      </c>
      <c r="B277" s="3">
        <v>77360.97</v>
      </c>
      <c r="C277" s="3">
        <v>6772.86</v>
      </c>
      <c r="D277" s="3">
        <v>2912</v>
      </c>
      <c r="E277" s="3">
        <v>12448</v>
      </c>
      <c r="F277" s="3">
        <v>8871.36</v>
      </c>
      <c r="G277" s="3">
        <v>2447.61</v>
      </c>
      <c r="H277" s="3">
        <v>12448</v>
      </c>
      <c r="I277" s="3">
        <v>84447.03</v>
      </c>
      <c r="J277" s="3">
        <v>88437.37</v>
      </c>
      <c r="K277" s="3">
        <v>18184.43</v>
      </c>
      <c r="L277" s="3">
        <v>70252.94</v>
      </c>
    </row>
    <row r="278" spans="1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t="s">
        <v>205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t="s">
        <v>206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t="s">
        <v>207</v>
      </c>
      <c r="B283" s="3">
        <v>4296.3</v>
      </c>
      <c r="C283" s="3">
        <v>518.46</v>
      </c>
      <c r="D283" s="3">
        <v>208</v>
      </c>
      <c r="E283" s="3">
        <v>832</v>
      </c>
      <c r="F283" s="3">
        <v>431.03</v>
      </c>
      <c r="G283" s="3">
        <v>138.49</v>
      </c>
      <c r="H283" s="3">
        <v>832</v>
      </c>
      <c r="I283" s="3">
        <v>4814.76</v>
      </c>
      <c r="J283" s="3">
        <v>8022.76</v>
      </c>
      <c r="K283" s="3">
        <v>601.21</v>
      </c>
      <c r="L283" s="3">
        <v>7421.55</v>
      </c>
    </row>
    <row r="284" spans="1:12" x14ac:dyDescent="0.25">
      <c r="A284" t="s">
        <v>208</v>
      </c>
      <c r="B284" s="3">
        <v>4467.1499999999996</v>
      </c>
      <c r="C284" s="3">
        <v>535.53</v>
      </c>
      <c r="D284" s="3">
        <v>208</v>
      </c>
      <c r="E284" s="3">
        <v>832</v>
      </c>
      <c r="F284" s="3">
        <v>462.12</v>
      </c>
      <c r="G284" s="3">
        <v>144.47</v>
      </c>
      <c r="H284" s="3">
        <v>832</v>
      </c>
      <c r="I284" s="3">
        <v>5002.68</v>
      </c>
      <c r="J284" s="3">
        <v>5210.68</v>
      </c>
      <c r="K284" s="3">
        <v>1458.11</v>
      </c>
      <c r="L284" s="3">
        <v>3752.57</v>
      </c>
    </row>
    <row r="285" spans="1:12" x14ac:dyDescent="0.25">
      <c r="A285" t="s">
        <v>209</v>
      </c>
      <c r="B285" s="3">
        <v>2734.92</v>
      </c>
      <c r="C285" s="3">
        <v>907.75</v>
      </c>
      <c r="D285" s="3">
        <v>208</v>
      </c>
      <c r="E285" s="3">
        <v>832</v>
      </c>
      <c r="F285" s="3">
        <v>395.14</v>
      </c>
      <c r="G285" s="3">
        <v>93.42</v>
      </c>
      <c r="H285" s="3">
        <v>832</v>
      </c>
      <c r="I285" s="3">
        <v>3642.67</v>
      </c>
      <c r="J285" s="3">
        <v>5248.52</v>
      </c>
      <c r="K285" s="3">
        <v>520.25</v>
      </c>
      <c r="L285" s="3">
        <v>4728.2700000000004</v>
      </c>
    </row>
    <row r="286" spans="1:12" x14ac:dyDescent="0.25">
      <c r="A286" t="s">
        <v>210</v>
      </c>
      <c r="B286" s="3">
        <v>4558.2</v>
      </c>
      <c r="C286" s="3">
        <v>907.75</v>
      </c>
      <c r="D286" s="3">
        <v>208</v>
      </c>
      <c r="E286" s="3">
        <v>832</v>
      </c>
      <c r="F286" s="3">
        <v>545.14</v>
      </c>
      <c r="G286" s="3">
        <v>155.69999999999999</v>
      </c>
      <c r="H286" s="3">
        <v>832</v>
      </c>
      <c r="I286" s="3">
        <v>5465.95</v>
      </c>
      <c r="J286" s="3">
        <v>5673.95</v>
      </c>
      <c r="K286" s="3">
        <v>732.53</v>
      </c>
      <c r="L286" s="3">
        <v>4941.42</v>
      </c>
    </row>
    <row r="287" spans="1:12" x14ac:dyDescent="0.25">
      <c r="A287" t="s">
        <v>211</v>
      </c>
      <c r="B287" s="3">
        <v>4467</v>
      </c>
      <c r="C287" s="3">
        <v>714.04</v>
      </c>
      <c r="D287" s="3">
        <v>208</v>
      </c>
      <c r="E287" s="3">
        <v>832</v>
      </c>
      <c r="F287" s="3">
        <v>494.08</v>
      </c>
      <c r="G287" s="3">
        <v>148.35</v>
      </c>
      <c r="H287" s="3">
        <v>832</v>
      </c>
      <c r="I287" s="3">
        <v>5181.04</v>
      </c>
      <c r="J287" s="3">
        <v>5389.04</v>
      </c>
      <c r="K287" s="3">
        <v>1569.77</v>
      </c>
      <c r="L287" s="3">
        <v>3819.27</v>
      </c>
    </row>
    <row r="288" spans="1:12" x14ac:dyDescent="0.25">
      <c r="A288" t="s">
        <v>212</v>
      </c>
      <c r="B288" s="3">
        <v>4467.1499999999996</v>
      </c>
      <c r="C288" s="3">
        <v>357.02</v>
      </c>
      <c r="D288" s="3">
        <v>208</v>
      </c>
      <c r="E288" s="3">
        <v>832</v>
      </c>
      <c r="F288" s="3">
        <v>432.53</v>
      </c>
      <c r="G288" s="3">
        <v>140.03</v>
      </c>
      <c r="H288" s="3">
        <v>832</v>
      </c>
      <c r="I288" s="3">
        <v>4824.17</v>
      </c>
      <c r="J288" s="3">
        <v>5032.17</v>
      </c>
      <c r="K288" s="3">
        <v>1916.04</v>
      </c>
      <c r="L288" s="3">
        <v>3116.13</v>
      </c>
    </row>
    <row r="289" spans="1:12" x14ac:dyDescent="0.25">
      <c r="A289" t="s">
        <v>213</v>
      </c>
      <c r="B289" s="3">
        <v>4467.1499999999996</v>
      </c>
      <c r="C289" s="3">
        <v>357.02</v>
      </c>
      <c r="D289" s="3">
        <v>208</v>
      </c>
      <c r="E289" s="3">
        <v>832</v>
      </c>
      <c r="F289" s="3">
        <v>432.53</v>
      </c>
      <c r="G289" s="3">
        <v>140.03</v>
      </c>
      <c r="H289" s="3">
        <v>832</v>
      </c>
      <c r="I289" s="3">
        <v>4824.17</v>
      </c>
      <c r="J289" s="3">
        <v>5032.17</v>
      </c>
      <c r="K289" s="3">
        <v>1918.89</v>
      </c>
      <c r="L289" s="3">
        <v>3113.28</v>
      </c>
    </row>
    <row r="290" spans="1:12" x14ac:dyDescent="0.25">
      <c r="A290" t="s">
        <v>214</v>
      </c>
      <c r="B290" s="3">
        <v>10031.549999999999</v>
      </c>
      <c r="C290" s="3">
        <v>0</v>
      </c>
      <c r="D290" s="3">
        <v>0</v>
      </c>
      <c r="E290" s="3">
        <v>800</v>
      </c>
      <c r="F290" s="3">
        <v>1504.52</v>
      </c>
      <c r="G290" s="3">
        <v>304.7</v>
      </c>
      <c r="H290" s="3">
        <v>800</v>
      </c>
      <c r="I290" s="3">
        <v>10031.540000000001</v>
      </c>
      <c r="J290" s="3">
        <v>10031.549999999999</v>
      </c>
      <c r="K290" s="3">
        <v>1809.22</v>
      </c>
      <c r="L290" s="3">
        <v>8222.33</v>
      </c>
    </row>
    <row r="291" spans="1:12" s="2" customFormat="1" x14ac:dyDescent="0.25">
      <c r="A291" s="2" t="s">
        <v>215</v>
      </c>
      <c r="B291" s="4">
        <v>39489.42</v>
      </c>
      <c r="C291" s="4">
        <v>4297.57</v>
      </c>
      <c r="D291" s="4">
        <v>1456</v>
      </c>
      <c r="E291" s="4">
        <v>6624</v>
      </c>
      <c r="F291" s="4">
        <v>4697.09</v>
      </c>
      <c r="G291" s="4">
        <v>1265.19</v>
      </c>
      <c r="H291" s="4">
        <v>6624</v>
      </c>
      <c r="I291" s="4">
        <v>43786.98</v>
      </c>
      <c r="J291" s="4">
        <v>49640.84</v>
      </c>
      <c r="K291" s="4">
        <v>10526.02</v>
      </c>
      <c r="L291" s="4">
        <v>39114.82</v>
      </c>
    </row>
    <row r="292" spans="1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t="s">
        <v>215</v>
      </c>
      <c r="B293" s="3">
        <v>39489.42</v>
      </c>
      <c r="C293" s="3">
        <v>4297.57</v>
      </c>
      <c r="D293" s="3">
        <v>1456</v>
      </c>
      <c r="E293" s="3">
        <v>6624</v>
      </c>
      <c r="F293" s="3">
        <v>4697.09</v>
      </c>
      <c r="G293" s="3">
        <v>1265.19</v>
      </c>
      <c r="H293" s="3">
        <v>6624</v>
      </c>
      <c r="I293" s="3">
        <v>43786.98</v>
      </c>
      <c r="J293" s="3">
        <v>49640.84</v>
      </c>
      <c r="K293" s="3">
        <v>10526.02</v>
      </c>
      <c r="L293" s="3">
        <v>39114.82</v>
      </c>
    </row>
    <row r="294" spans="1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t="s">
        <v>216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217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t="s">
        <v>218</v>
      </c>
      <c r="B299" s="3">
        <v>3368.3</v>
      </c>
      <c r="C299" s="3">
        <v>159.16</v>
      </c>
      <c r="D299" s="3">
        <v>208</v>
      </c>
      <c r="E299" s="3">
        <v>832</v>
      </c>
      <c r="F299" s="3">
        <v>278.63</v>
      </c>
      <c r="G299" s="3">
        <v>101.69</v>
      </c>
      <c r="H299" s="3">
        <v>832</v>
      </c>
      <c r="I299" s="3">
        <v>3527.46</v>
      </c>
      <c r="J299" s="3">
        <v>4253.66</v>
      </c>
      <c r="K299" s="3">
        <v>1678.09</v>
      </c>
      <c r="L299" s="3">
        <v>2575.5700000000002</v>
      </c>
    </row>
    <row r="300" spans="1:12" s="2" customFormat="1" x14ac:dyDescent="0.25">
      <c r="A300" s="2" t="s">
        <v>219</v>
      </c>
      <c r="B300" s="4">
        <v>3368.3</v>
      </c>
      <c r="C300" s="4">
        <v>159.16</v>
      </c>
      <c r="D300" s="4">
        <v>208</v>
      </c>
      <c r="E300" s="4">
        <v>832</v>
      </c>
      <c r="F300" s="4">
        <v>278.63</v>
      </c>
      <c r="G300" s="4">
        <v>101.69</v>
      </c>
      <c r="H300" s="4">
        <v>832</v>
      </c>
      <c r="I300" s="4">
        <v>3527.46</v>
      </c>
      <c r="J300" s="4">
        <v>4253.66</v>
      </c>
      <c r="K300" s="4">
        <v>1678.09</v>
      </c>
      <c r="L300" s="4">
        <v>2575.5700000000002</v>
      </c>
    </row>
    <row r="301" spans="1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220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t="s">
        <v>221</v>
      </c>
      <c r="B304" s="3">
        <v>3886.5</v>
      </c>
      <c r="C304" s="3">
        <v>318.32</v>
      </c>
      <c r="D304" s="3">
        <v>208</v>
      </c>
      <c r="E304" s="3">
        <v>832</v>
      </c>
      <c r="F304" s="3">
        <v>336.15</v>
      </c>
      <c r="G304" s="3">
        <v>121.07</v>
      </c>
      <c r="H304" s="3">
        <v>832</v>
      </c>
      <c r="I304" s="3">
        <v>4204.82</v>
      </c>
      <c r="J304" s="3">
        <v>4412.82</v>
      </c>
      <c r="K304" s="3">
        <v>1943.61</v>
      </c>
      <c r="L304" s="3">
        <v>2469.21</v>
      </c>
    </row>
    <row r="305" spans="1:12" x14ac:dyDescent="0.25">
      <c r="A305" t="s">
        <v>222</v>
      </c>
      <c r="B305" s="3">
        <v>3886.5</v>
      </c>
      <c r="C305" s="3">
        <v>159.16</v>
      </c>
      <c r="D305" s="3">
        <v>208</v>
      </c>
      <c r="E305" s="3">
        <v>832</v>
      </c>
      <c r="F305" s="3">
        <v>318.83999999999997</v>
      </c>
      <c r="G305" s="3">
        <v>121.07</v>
      </c>
      <c r="H305" s="3">
        <v>832</v>
      </c>
      <c r="I305" s="3">
        <v>4045.66</v>
      </c>
      <c r="J305" s="3">
        <v>4253.66</v>
      </c>
      <c r="K305" s="3">
        <v>471.6</v>
      </c>
      <c r="L305" s="3">
        <v>3782.06</v>
      </c>
    </row>
    <row r="306" spans="1:12" x14ac:dyDescent="0.25">
      <c r="A306" t="s">
        <v>223</v>
      </c>
      <c r="B306" s="3">
        <v>3886.5</v>
      </c>
      <c r="C306" s="3">
        <v>159.16</v>
      </c>
      <c r="D306" s="3">
        <v>208</v>
      </c>
      <c r="E306" s="3">
        <v>832</v>
      </c>
      <c r="F306" s="3">
        <v>318.83999999999997</v>
      </c>
      <c r="G306" s="3">
        <v>117.34</v>
      </c>
      <c r="H306" s="3">
        <v>832</v>
      </c>
      <c r="I306" s="3">
        <v>4045.66</v>
      </c>
      <c r="J306" s="3">
        <v>4253.66</v>
      </c>
      <c r="K306" s="3">
        <v>1828.66</v>
      </c>
      <c r="L306" s="3">
        <v>2425</v>
      </c>
    </row>
    <row r="307" spans="1:12" x14ac:dyDescent="0.25">
      <c r="A307" t="s">
        <v>224</v>
      </c>
      <c r="B307" s="3">
        <v>2217.15</v>
      </c>
      <c r="C307" s="3">
        <v>207.02</v>
      </c>
      <c r="D307" s="3">
        <v>208</v>
      </c>
      <c r="E307" s="3">
        <v>832</v>
      </c>
      <c r="F307" s="3">
        <v>0</v>
      </c>
      <c r="G307" s="3">
        <v>60.6</v>
      </c>
      <c r="H307" s="3">
        <v>832</v>
      </c>
      <c r="I307" s="3">
        <v>2424.17</v>
      </c>
      <c r="J307" s="3">
        <v>2632.17</v>
      </c>
      <c r="K307" s="3">
        <v>74.41</v>
      </c>
      <c r="L307" s="3">
        <v>2557.7600000000002</v>
      </c>
    </row>
    <row r="308" spans="1:12" s="2" customFormat="1" x14ac:dyDescent="0.25">
      <c r="A308" s="2" t="s">
        <v>225</v>
      </c>
      <c r="B308" s="4">
        <v>13876.65</v>
      </c>
      <c r="C308" s="4">
        <v>843.66</v>
      </c>
      <c r="D308" s="4">
        <v>832</v>
      </c>
      <c r="E308" s="4">
        <v>3328</v>
      </c>
      <c r="F308" s="4">
        <v>973.83</v>
      </c>
      <c r="G308" s="4">
        <v>420.08</v>
      </c>
      <c r="H308" s="4">
        <v>3328</v>
      </c>
      <c r="I308" s="4">
        <v>14720.31</v>
      </c>
      <c r="J308" s="4">
        <v>15552.31</v>
      </c>
      <c r="K308" s="4">
        <v>4318.28</v>
      </c>
      <c r="L308" s="4">
        <v>11234.03</v>
      </c>
    </row>
    <row r="309" spans="1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t="s">
        <v>226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t="s">
        <v>227</v>
      </c>
      <c r="B312" s="3">
        <v>3886.5</v>
      </c>
      <c r="C312" s="3">
        <v>159.16</v>
      </c>
      <c r="D312" s="3">
        <v>208</v>
      </c>
      <c r="E312" s="3">
        <v>832</v>
      </c>
      <c r="F312" s="3">
        <v>318.83999999999997</v>
      </c>
      <c r="G312" s="3">
        <v>117.34</v>
      </c>
      <c r="H312" s="3">
        <v>832</v>
      </c>
      <c r="I312" s="3">
        <v>4045.66</v>
      </c>
      <c r="J312" s="3">
        <v>4253.66</v>
      </c>
      <c r="K312" s="3">
        <v>467.87</v>
      </c>
      <c r="L312" s="3">
        <v>3785.79</v>
      </c>
    </row>
    <row r="313" spans="1:12" s="2" customFormat="1" x14ac:dyDescent="0.25">
      <c r="A313" s="2" t="s">
        <v>228</v>
      </c>
      <c r="B313" s="4">
        <v>3886.5</v>
      </c>
      <c r="C313" s="4">
        <v>159.16</v>
      </c>
      <c r="D313" s="4">
        <v>208</v>
      </c>
      <c r="E313" s="4">
        <v>832</v>
      </c>
      <c r="F313" s="4">
        <v>318.83999999999997</v>
      </c>
      <c r="G313" s="4">
        <v>117.34</v>
      </c>
      <c r="H313" s="4">
        <v>832</v>
      </c>
      <c r="I313" s="4">
        <v>4045.66</v>
      </c>
      <c r="J313" s="4">
        <v>4253.66</v>
      </c>
      <c r="K313" s="4">
        <v>467.87</v>
      </c>
      <c r="L313" s="4">
        <v>3785.79</v>
      </c>
    </row>
    <row r="314" spans="1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t="s">
        <v>229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t="s">
        <v>230</v>
      </c>
      <c r="B317" s="3">
        <v>3886.5</v>
      </c>
      <c r="C317" s="3">
        <v>477.48</v>
      </c>
      <c r="D317" s="3">
        <v>208</v>
      </c>
      <c r="E317" s="3">
        <v>832</v>
      </c>
      <c r="F317" s="3">
        <v>358.9</v>
      </c>
      <c r="G317" s="3">
        <v>124.79</v>
      </c>
      <c r="H317" s="3">
        <v>832</v>
      </c>
      <c r="I317" s="3">
        <v>4363.97</v>
      </c>
      <c r="J317" s="3">
        <v>4571.9799999999996</v>
      </c>
      <c r="K317" s="3">
        <v>515.38</v>
      </c>
      <c r="L317" s="3">
        <v>4056.6</v>
      </c>
    </row>
    <row r="318" spans="1:12" x14ac:dyDescent="0.25">
      <c r="A318" t="s">
        <v>231</v>
      </c>
      <c r="B318" s="3">
        <v>3886.5</v>
      </c>
      <c r="C318" s="3">
        <v>159.16</v>
      </c>
      <c r="D318" s="3">
        <v>208</v>
      </c>
      <c r="E318" s="3">
        <v>832</v>
      </c>
      <c r="F318" s="3">
        <v>318.83999999999997</v>
      </c>
      <c r="G318" s="3">
        <v>121.07</v>
      </c>
      <c r="H318" s="3">
        <v>832</v>
      </c>
      <c r="I318" s="3">
        <v>4045.66</v>
      </c>
      <c r="J318" s="3">
        <v>4253.66</v>
      </c>
      <c r="K318" s="3">
        <v>1984.13</v>
      </c>
      <c r="L318" s="3">
        <v>2269.5300000000002</v>
      </c>
    </row>
    <row r="319" spans="1:12" s="2" customFormat="1" x14ac:dyDescent="0.25">
      <c r="A319" s="2" t="s">
        <v>232</v>
      </c>
      <c r="B319" s="4">
        <v>7773</v>
      </c>
      <c r="C319" s="4">
        <v>636.64</v>
      </c>
      <c r="D319" s="4">
        <v>416</v>
      </c>
      <c r="E319" s="4">
        <v>1664</v>
      </c>
      <c r="F319" s="4">
        <v>677.74</v>
      </c>
      <c r="G319" s="4">
        <v>245.86</v>
      </c>
      <c r="H319" s="4">
        <v>1664</v>
      </c>
      <c r="I319" s="4">
        <v>8409.6299999999992</v>
      </c>
      <c r="J319" s="4">
        <v>8825.64</v>
      </c>
      <c r="K319" s="4">
        <v>2499.5100000000002</v>
      </c>
      <c r="L319" s="4">
        <v>6326.13</v>
      </c>
    </row>
    <row r="320" spans="1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t="s">
        <v>233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t="s">
        <v>234</v>
      </c>
      <c r="B323" s="3">
        <v>3886.5</v>
      </c>
      <c r="C323" s="3">
        <v>477.48</v>
      </c>
      <c r="D323" s="3">
        <v>208</v>
      </c>
      <c r="E323" s="3">
        <v>832</v>
      </c>
      <c r="F323" s="3">
        <v>358.9</v>
      </c>
      <c r="G323" s="3">
        <v>124.79</v>
      </c>
      <c r="H323" s="3">
        <v>832</v>
      </c>
      <c r="I323" s="3">
        <v>4363.97</v>
      </c>
      <c r="J323" s="3">
        <v>4571.9799999999996</v>
      </c>
      <c r="K323" s="3">
        <v>515.38</v>
      </c>
      <c r="L323" s="3">
        <v>4056.6</v>
      </c>
    </row>
    <row r="324" spans="1:12" x14ac:dyDescent="0.25">
      <c r="A324" t="s">
        <v>235</v>
      </c>
      <c r="B324" s="3">
        <v>3886.5</v>
      </c>
      <c r="C324" s="3">
        <v>159.16</v>
      </c>
      <c r="D324" s="3">
        <v>208</v>
      </c>
      <c r="E324" s="3">
        <v>832</v>
      </c>
      <c r="F324" s="3">
        <v>318.83999999999997</v>
      </c>
      <c r="G324" s="3">
        <v>117.34</v>
      </c>
      <c r="H324" s="3">
        <v>832</v>
      </c>
      <c r="I324" s="3">
        <v>4045.66</v>
      </c>
      <c r="J324" s="3">
        <v>4253.66</v>
      </c>
      <c r="K324" s="3">
        <v>467.87</v>
      </c>
      <c r="L324" s="3">
        <v>3785.79</v>
      </c>
    </row>
    <row r="325" spans="1:12" s="2" customFormat="1" x14ac:dyDescent="0.25">
      <c r="A325" s="2" t="s">
        <v>236</v>
      </c>
      <c r="B325" s="4">
        <v>7773</v>
      </c>
      <c r="C325" s="4">
        <v>636.64</v>
      </c>
      <c r="D325" s="4">
        <v>416</v>
      </c>
      <c r="E325" s="4">
        <v>1664</v>
      </c>
      <c r="F325" s="4">
        <v>677.74</v>
      </c>
      <c r="G325" s="4">
        <v>242.13</v>
      </c>
      <c r="H325" s="4">
        <v>1664</v>
      </c>
      <c r="I325" s="4">
        <v>8409.6299999999992</v>
      </c>
      <c r="J325" s="4">
        <v>8825.64</v>
      </c>
      <c r="K325" s="4">
        <v>983.25</v>
      </c>
      <c r="L325" s="4">
        <v>7842.39</v>
      </c>
    </row>
    <row r="326" spans="1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t="s">
        <v>237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t="s">
        <v>238</v>
      </c>
      <c r="B329" s="3">
        <v>3886.5</v>
      </c>
      <c r="C329" s="3">
        <v>477.48</v>
      </c>
      <c r="D329" s="3">
        <v>208</v>
      </c>
      <c r="E329" s="3">
        <v>832</v>
      </c>
      <c r="F329" s="3">
        <v>358.9</v>
      </c>
      <c r="G329" s="3">
        <v>124.79</v>
      </c>
      <c r="H329" s="3">
        <v>832</v>
      </c>
      <c r="I329" s="3">
        <v>4363.97</v>
      </c>
      <c r="J329" s="3">
        <v>4571.9799999999996</v>
      </c>
      <c r="K329" s="3">
        <v>1493.88</v>
      </c>
      <c r="L329" s="3">
        <v>3078.1</v>
      </c>
    </row>
    <row r="330" spans="1:12" s="2" customFormat="1" x14ac:dyDescent="0.25">
      <c r="A330" s="2" t="s">
        <v>239</v>
      </c>
      <c r="B330" s="4">
        <v>3886.5</v>
      </c>
      <c r="C330" s="4">
        <v>477.48</v>
      </c>
      <c r="D330" s="4">
        <v>208</v>
      </c>
      <c r="E330" s="4">
        <v>832</v>
      </c>
      <c r="F330" s="4">
        <v>358.9</v>
      </c>
      <c r="G330" s="4">
        <v>124.79</v>
      </c>
      <c r="H330" s="4">
        <v>832</v>
      </c>
      <c r="I330" s="4">
        <v>4363.97</v>
      </c>
      <c r="J330" s="4">
        <v>4571.9799999999996</v>
      </c>
      <c r="K330" s="4">
        <v>1493.88</v>
      </c>
      <c r="L330" s="4">
        <v>3078.1</v>
      </c>
    </row>
    <row r="331" spans="1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t="s">
        <v>240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t="s">
        <v>241</v>
      </c>
      <c r="B334" s="3">
        <v>3886.5</v>
      </c>
      <c r="C334" s="3">
        <v>318.32</v>
      </c>
      <c r="D334" s="3">
        <v>208</v>
      </c>
      <c r="E334" s="3">
        <v>832</v>
      </c>
      <c r="F334" s="3">
        <v>336.15</v>
      </c>
      <c r="G334" s="3">
        <v>122.37</v>
      </c>
      <c r="H334" s="3">
        <v>832</v>
      </c>
      <c r="I334" s="3">
        <v>4204.82</v>
      </c>
      <c r="J334" s="3">
        <v>4412.82</v>
      </c>
      <c r="K334" s="3">
        <v>1457.83</v>
      </c>
      <c r="L334" s="3">
        <v>2954.99</v>
      </c>
    </row>
    <row r="335" spans="1:12" x14ac:dyDescent="0.25">
      <c r="A335" t="s">
        <v>242</v>
      </c>
      <c r="B335" s="3">
        <v>3461.1</v>
      </c>
      <c r="C335" s="3">
        <v>434.94</v>
      </c>
      <c r="D335" s="3">
        <v>208</v>
      </c>
      <c r="E335" s="3">
        <v>832</v>
      </c>
      <c r="F335" s="3">
        <v>302.56</v>
      </c>
      <c r="G335" s="3">
        <v>94.87</v>
      </c>
      <c r="H335" s="3">
        <v>832</v>
      </c>
      <c r="I335" s="3">
        <v>3896.04</v>
      </c>
      <c r="J335" s="3">
        <v>4104.04</v>
      </c>
      <c r="K335" s="3">
        <v>1410.94</v>
      </c>
      <c r="L335" s="3">
        <v>2693.1</v>
      </c>
    </row>
    <row r="336" spans="1:12" s="2" customFormat="1" x14ac:dyDescent="0.25">
      <c r="A336" s="2" t="s">
        <v>243</v>
      </c>
      <c r="B336" s="4">
        <v>7347.6</v>
      </c>
      <c r="C336" s="4">
        <v>753.26</v>
      </c>
      <c r="D336" s="4">
        <v>416</v>
      </c>
      <c r="E336" s="4">
        <v>1664</v>
      </c>
      <c r="F336" s="4">
        <v>638.71</v>
      </c>
      <c r="G336" s="4">
        <v>217.24</v>
      </c>
      <c r="H336" s="4">
        <v>1664</v>
      </c>
      <c r="I336" s="4">
        <v>8100.86</v>
      </c>
      <c r="J336" s="4">
        <v>8516.86</v>
      </c>
      <c r="K336" s="4">
        <v>2868.77</v>
      </c>
      <c r="L336" s="4">
        <v>5648.09</v>
      </c>
    </row>
    <row r="337" spans="1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t="s">
        <v>244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t="s">
        <v>245</v>
      </c>
      <c r="B340" s="3">
        <v>3886.5</v>
      </c>
      <c r="C340" s="3">
        <v>318.32</v>
      </c>
      <c r="D340" s="3">
        <v>208</v>
      </c>
      <c r="E340" s="3">
        <v>832</v>
      </c>
      <c r="F340" s="3">
        <v>336.15</v>
      </c>
      <c r="G340" s="3">
        <v>121.07</v>
      </c>
      <c r="H340" s="3">
        <v>832</v>
      </c>
      <c r="I340" s="3">
        <v>4204.82</v>
      </c>
      <c r="J340" s="3">
        <v>4412.82</v>
      </c>
      <c r="K340" s="3">
        <v>1788.1</v>
      </c>
      <c r="L340" s="3">
        <v>2624.72</v>
      </c>
    </row>
    <row r="341" spans="1:12" x14ac:dyDescent="0.25">
      <c r="A341" t="s">
        <v>246</v>
      </c>
      <c r="B341" s="3">
        <v>3886.5</v>
      </c>
      <c r="C341" s="3">
        <v>159.16</v>
      </c>
      <c r="D341" s="3">
        <v>208</v>
      </c>
      <c r="E341" s="3">
        <v>832</v>
      </c>
      <c r="F341" s="3">
        <v>318.83999999999997</v>
      </c>
      <c r="G341" s="3">
        <v>121.07</v>
      </c>
      <c r="H341" s="3">
        <v>832</v>
      </c>
      <c r="I341" s="3">
        <v>4045.66</v>
      </c>
      <c r="J341" s="3">
        <v>4253.66</v>
      </c>
      <c r="K341" s="3">
        <v>471.6</v>
      </c>
      <c r="L341" s="3">
        <v>3782.06</v>
      </c>
    </row>
    <row r="342" spans="1:12" s="2" customFormat="1" x14ac:dyDescent="0.25">
      <c r="A342" s="2" t="s">
        <v>247</v>
      </c>
      <c r="B342" s="4">
        <v>7773</v>
      </c>
      <c r="C342" s="4">
        <v>477.48</v>
      </c>
      <c r="D342" s="4">
        <v>416</v>
      </c>
      <c r="E342" s="4">
        <v>1664</v>
      </c>
      <c r="F342" s="4">
        <v>654.99</v>
      </c>
      <c r="G342" s="4">
        <v>242.14</v>
      </c>
      <c r="H342" s="4">
        <v>1664</v>
      </c>
      <c r="I342" s="4">
        <v>8250.48</v>
      </c>
      <c r="J342" s="4">
        <v>8666.48</v>
      </c>
      <c r="K342" s="4">
        <v>2259.6999999999998</v>
      </c>
      <c r="L342" s="4">
        <v>6406.78</v>
      </c>
    </row>
    <row r="343" spans="1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t="s">
        <v>248</v>
      </c>
      <c r="B344" s="3">
        <v>55684.55</v>
      </c>
      <c r="C344" s="3">
        <v>4143.4799999999996</v>
      </c>
      <c r="D344" s="3">
        <v>3120</v>
      </c>
      <c r="E344" s="3">
        <v>12480</v>
      </c>
      <c r="F344" s="3">
        <v>4579.38</v>
      </c>
      <c r="G344" s="3">
        <v>1711.27</v>
      </c>
      <c r="H344" s="3">
        <v>12480</v>
      </c>
      <c r="I344" s="3">
        <v>59828</v>
      </c>
      <c r="J344" s="3">
        <v>63466.23</v>
      </c>
      <c r="K344" s="3">
        <v>16569.349999999999</v>
      </c>
      <c r="L344" s="3">
        <v>46896.88</v>
      </c>
    </row>
    <row r="345" spans="1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t="s">
        <v>249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t="s">
        <v>250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t="s">
        <v>251</v>
      </c>
      <c r="B350" s="3">
        <v>10031.549999999999</v>
      </c>
      <c r="C350" s="3">
        <v>0</v>
      </c>
      <c r="D350" s="3">
        <v>0</v>
      </c>
      <c r="E350" s="3">
        <v>800</v>
      </c>
      <c r="F350" s="3">
        <v>1504.52</v>
      </c>
      <c r="G350" s="3">
        <v>304.7</v>
      </c>
      <c r="H350" s="3">
        <v>800</v>
      </c>
      <c r="I350" s="3">
        <v>10031.540000000001</v>
      </c>
      <c r="J350" s="3">
        <v>10031.549999999999</v>
      </c>
      <c r="K350" s="3">
        <v>1809.22</v>
      </c>
      <c r="L350" s="3">
        <v>8222.33</v>
      </c>
    </row>
    <row r="351" spans="1:12" s="2" customFormat="1" x14ac:dyDescent="0.25">
      <c r="A351" s="2" t="s">
        <v>252</v>
      </c>
      <c r="B351" s="4">
        <v>10031.549999999999</v>
      </c>
      <c r="C351" s="4">
        <v>0</v>
      </c>
      <c r="D351" s="4">
        <v>0</v>
      </c>
      <c r="E351" s="4">
        <v>800</v>
      </c>
      <c r="F351" s="4">
        <v>1504.52</v>
      </c>
      <c r="G351" s="4">
        <v>304.7</v>
      </c>
      <c r="H351" s="4">
        <v>800</v>
      </c>
      <c r="I351" s="4">
        <v>10031.540000000001</v>
      </c>
      <c r="J351" s="4">
        <v>10031.549999999999</v>
      </c>
      <c r="K351" s="4">
        <v>1809.22</v>
      </c>
      <c r="L351" s="4">
        <v>8222.33</v>
      </c>
    </row>
    <row r="352" spans="1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t="s">
        <v>252</v>
      </c>
      <c r="B353" s="3">
        <v>10031.549999999999</v>
      </c>
      <c r="C353" s="3">
        <v>0</v>
      </c>
      <c r="D353" s="3">
        <v>0</v>
      </c>
      <c r="E353" s="3">
        <v>800</v>
      </c>
      <c r="F353" s="3">
        <v>1504.52</v>
      </c>
      <c r="G353" s="3">
        <v>304.7</v>
      </c>
      <c r="H353" s="3">
        <v>800</v>
      </c>
      <c r="I353" s="3">
        <v>10031.540000000001</v>
      </c>
      <c r="J353" s="3">
        <v>10031.549999999999</v>
      </c>
      <c r="K353" s="3">
        <v>1809.22</v>
      </c>
      <c r="L353" s="3">
        <v>8222.33</v>
      </c>
    </row>
    <row r="354" spans="1:12" x14ac:dyDescent="0.25">
      <c r="B354" s="3">
        <f>SUM(B9+B16+B24+B33+B42+B56+B64+B69+B80+B97+B102+B109+B122+B130+B135+B144+B149+B154+B159+B164+B175+B188+B198+B207+B219+B228+B252+B275+B291+B300+B308+B313+B319+B325+B330+B336+B342+B351)</f>
        <v>880803.06000000017</v>
      </c>
      <c r="C354" s="3">
        <f t="shared" ref="C354:L354" si="0">SUM(C9+C16+C24+C33+C42+C56+C64+C69+C80+C97+C102+C109+C122+C130+C135+C144+C149+C154+C159+C164+C175+C188+C198+C207+C219+C228+C252+C275+C291+C300+C308+C313+C319+C325+C330+C336+C342+C351)</f>
        <v>65315.810000000019</v>
      </c>
      <c r="D354" s="3">
        <f t="shared" si="0"/>
        <v>26416</v>
      </c>
      <c r="E354" s="3">
        <f t="shared" si="0"/>
        <v>122464</v>
      </c>
      <c r="F354" s="3">
        <f t="shared" si="0"/>
        <v>112614.64000000001</v>
      </c>
      <c r="G354" s="3">
        <f t="shared" si="0"/>
        <v>27883.840000000004</v>
      </c>
      <c r="H354" s="3">
        <f t="shared" si="0"/>
        <v>122464</v>
      </c>
      <c r="I354" s="3">
        <f t="shared" si="0"/>
        <v>947292.9</v>
      </c>
      <c r="J354" s="3">
        <f t="shared" si="0"/>
        <v>1063483.4000000001</v>
      </c>
      <c r="K354" s="3">
        <f t="shared" si="0"/>
        <v>229195.96999999997</v>
      </c>
      <c r="L354" s="3">
        <f t="shared" si="0"/>
        <v>834287.42999999982</v>
      </c>
    </row>
    <row r="355" spans="1:12" x14ac:dyDescent="0.25">
      <c r="A355" t="s">
        <v>253</v>
      </c>
      <c r="B355" s="3">
        <v>880803.06</v>
      </c>
      <c r="C355" s="3">
        <v>65315.81</v>
      </c>
      <c r="D355" s="3">
        <v>26416</v>
      </c>
      <c r="E355" s="3">
        <v>122464</v>
      </c>
      <c r="F355" s="3">
        <v>112614.64</v>
      </c>
      <c r="G355" s="3">
        <v>27883.84</v>
      </c>
      <c r="H355" s="3">
        <v>122464</v>
      </c>
      <c r="I355" s="3">
        <v>947292.9</v>
      </c>
      <c r="J355" s="3">
        <v>1063483.3999999999</v>
      </c>
      <c r="K355" s="3">
        <v>229195.97</v>
      </c>
      <c r="L355" s="3">
        <v>834287.43</v>
      </c>
    </row>
  </sheetData>
  <mergeCells count="2">
    <mergeCell ref="B1:L1"/>
    <mergeCell ref="B3:E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55.7109375" bestFit="1" customWidth="1"/>
    <col min="2" max="2" width="15" customWidth="1"/>
    <col min="6" max="6" width="14.42578125" customWidth="1"/>
    <col min="7" max="7" width="14.5703125" customWidth="1"/>
  </cols>
  <sheetData>
    <row r="1" spans="1:8" ht="80.099999999999994" customHeight="1" x14ac:dyDescent="0.25">
      <c r="A1" s="9"/>
      <c r="B1" s="17" t="s">
        <v>371</v>
      </c>
      <c r="C1" s="17"/>
      <c r="D1" s="17"/>
      <c r="E1" s="17"/>
      <c r="F1" s="17"/>
      <c r="G1" s="17"/>
      <c r="H1" s="18"/>
    </row>
    <row r="2" spans="1:8" ht="30" customHeight="1" thickBot="1" x14ac:dyDescent="0.3">
      <c r="A2" s="10" t="s">
        <v>1</v>
      </c>
      <c r="B2" s="11" t="s">
        <v>373</v>
      </c>
      <c r="C2" s="11" t="s">
        <v>6</v>
      </c>
      <c r="D2" s="11" t="s">
        <v>7</v>
      </c>
      <c r="E2" s="11" t="s">
        <v>370</v>
      </c>
      <c r="F2" s="11" t="s">
        <v>9</v>
      </c>
      <c r="G2" s="11" t="s">
        <v>10</v>
      </c>
      <c r="H2" s="12" t="s">
        <v>11</v>
      </c>
    </row>
    <row r="3" spans="1:8" x14ac:dyDescent="0.25">
      <c r="A3" t="s">
        <v>254</v>
      </c>
      <c r="B3" s="16" t="s">
        <v>0</v>
      </c>
      <c r="C3" s="16"/>
      <c r="D3" s="16"/>
      <c r="E3" s="16"/>
    </row>
    <row r="5" spans="1:8" x14ac:dyDescent="0.25">
      <c r="A5" t="s">
        <v>255</v>
      </c>
    </row>
    <row r="6" spans="1:8" x14ac:dyDescent="0.25">
      <c r="A6" t="s">
        <v>256</v>
      </c>
      <c r="B6" s="3">
        <v>4000.05</v>
      </c>
      <c r="C6" s="3">
        <v>313.87</v>
      </c>
      <c r="D6" s="3">
        <v>100.99</v>
      </c>
      <c r="E6" s="3">
        <v>4000.05</v>
      </c>
      <c r="F6" s="3">
        <v>4000.05</v>
      </c>
      <c r="G6" s="3">
        <v>1059.57</v>
      </c>
      <c r="H6" s="3">
        <v>2940.48</v>
      </c>
    </row>
    <row r="7" spans="1:8" x14ac:dyDescent="0.25">
      <c r="A7" t="s">
        <v>257</v>
      </c>
      <c r="B7" s="3">
        <v>2450.1</v>
      </c>
      <c r="C7" s="3">
        <v>145.24</v>
      </c>
      <c r="D7" s="3">
        <v>58.19</v>
      </c>
      <c r="E7" s="3">
        <v>2450.1</v>
      </c>
      <c r="F7" s="3">
        <v>2450.1</v>
      </c>
      <c r="G7" s="3">
        <v>145.24</v>
      </c>
      <c r="H7" s="3">
        <v>2304.86</v>
      </c>
    </row>
    <row r="8" spans="1:8" s="2" customFormat="1" x14ac:dyDescent="0.25">
      <c r="A8" s="2" t="s">
        <v>258</v>
      </c>
      <c r="B8" s="4">
        <v>6450.15</v>
      </c>
      <c r="C8" s="4">
        <v>459.11</v>
      </c>
      <c r="D8" s="4">
        <v>159.18</v>
      </c>
      <c r="E8" s="4">
        <v>6450.15</v>
      </c>
      <c r="F8" s="4">
        <v>6450.15</v>
      </c>
      <c r="G8" s="4">
        <v>1204.81</v>
      </c>
      <c r="H8" s="4">
        <v>5245.34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259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260</v>
      </c>
      <c r="B12" s="3">
        <v>4000.05</v>
      </c>
      <c r="C12" s="3">
        <v>313.87</v>
      </c>
      <c r="D12" s="3">
        <v>95.36</v>
      </c>
      <c r="E12" s="3">
        <v>4000.05</v>
      </c>
      <c r="F12" s="3">
        <v>4000.05</v>
      </c>
      <c r="G12" s="3">
        <v>313.87</v>
      </c>
      <c r="H12" s="3">
        <v>3686.18</v>
      </c>
    </row>
    <row r="13" spans="1:8" x14ac:dyDescent="0.25">
      <c r="A13" t="s">
        <v>261</v>
      </c>
      <c r="B13" s="3">
        <v>2449.9499999999998</v>
      </c>
      <c r="C13" s="3">
        <v>145.22</v>
      </c>
      <c r="D13" s="3">
        <v>58.18</v>
      </c>
      <c r="E13" s="3">
        <v>2449.94</v>
      </c>
      <c r="F13" s="3">
        <v>2449.9499999999998</v>
      </c>
      <c r="G13" s="3">
        <v>145.22</v>
      </c>
      <c r="H13" s="3">
        <v>2304.73</v>
      </c>
    </row>
    <row r="14" spans="1:8" s="2" customFormat="1" x14ac:dyDescent="0.25">
      <c r="A14" s="2" t="s">
        <v>262</v>
      </c>
      <c r="B14" s="4">
        <v>6450</v>
      </c>
      <c r="C14" s="4">
        <v>459.09</v>
      </c>
      <c r="D14" s="4">
        <v>153.54</v>
      </c>
      <c r="E14" s="4">
        <v>6449.99</v>
      </c>
      <c r="F14" s="4">
        <v>6450</v>
      </c>
      <c r="G14" s="4">
        <v>459.09</v>
      </c>
      <c r="H14" s="4">
        <v>5990.91</v>
      </c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A17" t="s">
        <v>263</v>
      </c>
      <c r="B17" s="1"/>
      <c r="C17" s="1"/>
      <c r="D17" s="1"/>
      <c r="E17" s="1"/>
      <c r="F17" s="1"/>
      <c r="G17" s="1"/>
      <c r="H17" s="1"/>
    </row>
    <row r="18" spans="1:8" x14ac:dyDescent="0.25">
      <c r="A18" t="s">
        <v>264</v>
      </c>
      <c r="B18" s="3">
        <v>1913.24</v>
      </c>
      <c r="C18" s="3">
        <v>110.51</v>
      </c>
      <c r="D18" s="3">
        <v>48.64</v>
      </c>
      <c r="E18" s="3">
        <v>1913.24</v>
      </c>
      <c r="F18" s="3">
        <v>1913.24</v>
      </c>
      <c r="G18" s="3">
        <v>683.09</v>
      </c>
      <c r="H18" s="3">
        <v>1230.1500000000001</v>
      </c>
    </row>
    <row r="19" spans="1:8" x14ac:dyDescent="0.25">
      <c r="A19" t="s">
        <v>265</v>
      </c>
      <c r="B19" s="3">
        <v>1609.8</v>
      </c>
      <c r="C19" s="3">
        <v>90.24</v>
      </c>
      <c r="D19" s="3">
        <v>0</v>
      </c>
      <c r="E19" s="3">
        <v>1609.8</v>
      </c>
      <c r="F19" s="3">
        <v>1609.8</v>
      </c>
      <c r="G19" s="3">
        <v>90.24</v>
      </c>
      <c r="H19" s="3">
        <v>1519.56</v>
      </c>
    </row>
    <row r="20" spans="1:8" x14ac:dyDescent="0.25">
      <c r="A20" t="s">
        <v>266</v>
      </c>
      <c r="B20" s="3">
        <v>3199.95</v>
      </c>
      <c r="C20" s="3">
        <v>226.82</v>
      </c>
      <c r="D20" s="3">
        <v>76</v>
      </c>
      <c r="E20" s="3">
        <v>3199.95</v>
      </c>
      <c r="F20" s="3">
        <v>3199.95</v>
      </c>
      <c r="G20" s="3">
        <v>226.82</v>
      </c>
      <c r="H20" s="3">
        <v>2973.13</v>
      </c>
    </row>
    <row r="21" spans="1:8" x14ac:dyDescent="0.25">
      <c r="A21" t="s">
        <v>267</v>
      </c>
      <c r="B21" s="3">
        <v>2049.9</v>
      </c>
      <c r="C21" s="3">
        <v>118.41</v>
      </c>
      <c r="D21" s="3">
        <v>48.68</v>
      </c>
      <c r="E21" s="3">
        <v>2049.9</v>
      </c>
      <c r="F21" s="3">
        <v>2049.9</v>
      </c>
      <c r="G21" s="3">
        <v>118.41</v>
      </c>
      <c r="H21" s="3">
        <v>1931.49</v>
      </c>
    </row>
    <row r="22" spans="1:8" x14ac:dyDescent="0.25">
      <c r="A22" t="s">
        <v>268</v>
      </c>
      <c r="B22" s="3">
        <v>2049.9</v>
      </c>
      <c r="C22" s="3">
        <v>118.41</v>
      </c>
      <c r="D22" s="3">
        <v>48.68</v>
      </c>
      <c r="E22" s="3">
        <v>2049.9</v>
      </c>
      <c r="F22" s="3">
        <v>2049.9</v>
      </c>
      <c r="G22" s="3">
        <v>118.41</v>
      </c>
      <c r="H22" s="3">
        <v>1931.49</v>
      </c>
    </row>
    <row r="23" spans="1:8" x14ac:dyDescent="0.25">
      <c r="A23" t="s">
        <v>269</v>
      </c>
      <c r="B23" s="3">
        <v>2049.9</v>
      </c>
      <c r="C23" s="3">
        <v>118.41</v>
      </c>
      <c r="D23" s="3">
        <v>48.68</v>
      </c>
      <c r="E23" s="3">
        <v>2049.9</v>
      </c>
      <c r="F23" s="3">
        <v>2049.9</v>
      </c>
      <c r="G23" s="3">
        <v>118.41</v>
      </c>
      <c r="H23" s="3">
        <v>1931.49</v>
      </c>
    </row>
    <row r="24" spans="1:8" x14ac:dyDescent="0.25">
      <c r="A24" t="s">
        <v>270</v>
      </c>
      <c r="B24" s="3">
        <v>2049.9</v>
      </c>
      <c r="C24" s="3">
        <v>118.41</v>
      </c>
      <c r="D24" s="3">
        <v>48.68</v>
      </c>
      <c r="E24" s="3">
        <v>2049.9</v>
      </c>
      <c r="F24" s="3">
        <v>2049.9</v>
      </c>
      <c r="G24" s="3">
        <v>118.41</v>
      </c>
      <c r="H24" s="3">
        <v>1931.49</v>
      </c>
    </row>
    <row r="25" spans="1:8" x14ac:dyDescent="0.25">
      <c r="A25" t="s">
        <v>271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s="2" customFormat="1" x14ac:dyDescent="0.25">
      <c r="A26" s="2" t="s">
        <v>272</v>
      </c>
      <c r="B26" s="4">
        <v>14922.59</v>
      </c>
      <c r="C26" s="4">
        <v>901.21</v>
      </c>
      <c r="D26" s="4">
        <v>319.36</v>
      </c>
      <c r="E26" s="4">
        <v>14922.59</v>
      </c>
      <c r="F26" s="4">
        <v>14922.59</v>
      </c>
      <c r="G26" s="4">
        <v>1473.79</v>
      </c>
      <c r="H26" s="4">
        <v>13448.8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273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274</v>
      </c>
      <c r="B30" s="3">
        <v>1750.05</v>
      </c>
      <c r="C30" s="3">
        <v>99.22</v>
      </c>
      <c r="D30" s="3">
        <v>0</v>
      </c>
      <c r="E30" s="3">
        <v>1750.05</v>
      </c>
      <c r="F30" s="3">
        <v>1750.05</v>
      </c>
      <c r="G30" s="3">
        <v>99.22</v>
      </c>
      <c r="H30" s="3">
        <v>1650.83</v>
      </c>
    </row>
    <row r="31" spans="1:8" x14ac:dyDescent="0.25">
      <c r="A31" t="s">
        <v>275</v>
      </c>
      <c r="B31" s="3">
        <v>2049.9</v>
      </c>
      <c r="C31" s="3">
        <v>118.41</v>
      </c>
      <c r="D31" s="3">
        <v>48.68</v>
      </c>
      <c r="E31" s="3">
        <v>2049.9</v>
      </c>
      <c r="F31" s="3">
        <v>2049.9</v>
      </c>
      <c r="G31" s="3">
        <v>118.41</v>
      </c>
      <c r="H31" s="3">
        <v>1931.49</v>
      </c>
    </row>
    <row r="32" spans="1:8" x14ac:dyDescent="0.25">
      <c r="A32" t="s">
        <v>276</v>
      </c>
      <c r="B32" s="3">
        <v>2049.9</v>
      </c>
      <c r="C32" s="3">
        <v>118.41</v>
      </c>
      <c r="D32" s="3">
        <v>48.68</v>
      </c>
      <c r="E32" s="3">
        <v>2049.9</v>
      </c>
      <c r="F32" s="3">
        <v>2049.9</v>
      </c>
      <c r="G32" s="3">
        <v>118.41</v>
      </c>
      <c r="H32" s="3">
        <v>1931.49</v>
      </c>
    </row>
    <row r="33" spans="1:8" s="2" customFormat="1" x14ac:dyDescent="0.25">
      <c r="A33" s="2" t="s">
        <v>277</v>
      </c>
      <c r="B33" s="4">
        <v>5849.85</v>
      </c>
      <c r="C33" s="4">
        <v>336.04</v>
      </c>
      <c r="D33" s="4">
        <v>97.36</v>
      </c>
      <c r="E33" s="4">
        <v>5849.85</v>
      </c>
      <c r="F33" s="4">
        <v>5849.85</v>
      </c>
      <c r="G33" s="4">
        <v>336.04</v>
      </c>
      <c r="H33" s="4">
        <v>5513.81</v>
      </c>
    </row>
    <row r="34" spans="1:8" x14ac:dyDescent="0.25">
      <c r="B34" s="1"/>
      <c r="C34" s="1"/>
      <c r="D34" s="1"/>
      <c r="E34" s="1"/>
      <c r="F34" s="1"/>
      <c r="G34" s="1"/>
      <c r="H34" s="1"/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A36" t="s">
        <v>278</v>
      </c>
      <c r="B36" s="1"/>
      <c r="C36" s="1"/>
      <c r="D36" s="1"/>
      <c r="E36" s="1"/>
      <c r="F36" s="1"/>
      <c r="G36" s="1"/>
      <c r="H36" s="1"/>
    </row>
    <row r="37" spans="1:8" x14ac:dyDescent="0.25">
      <c r="A37" t="s">
        <v>279</v>
      </c>
      <c r="B37" s="3">
        <v>2950.05</v>
      </c>
      <c r="C37" s="3">
        <v>199.63</v>
      </c>
      <c r="D37" s="3">
        <v>70.069999999999993</v>
      </c>
      <c r="E37" s="3">
        <v>2950.05</v>
      </c>
      <c r="F37" s="3">
        <v>2950.05</v>
      </c>
      <c r="G37" s="3">
        <v>199.63</v>
      </c>
      <c r="H37" s="3">
        <v>2750.42</v>
      </c>
    </row>
    <row r="38" spans="1:8" x14ac:dyDescent="0.25">
      <c r="A38" t="s">
        <v>280</v>
      </c>
      <c r="B38" s="3">
        <v>2450.1</v>
      </c>
      <c r="C38" s="3">
        <v>145.24</v>
      </c>
      <c r="D38" s="3">
        <v>58.19</v>
      </c>
      <c r="E38" s="3">
        <v>2450.1</v>
      </c>
      <c r="F38" s="3">
        <v>2450.1</v>
      </c>
      <c r="G38" s="3">
        <v>145.24</v>
      </c>
      <c r="H38" s="3">
        <v>2304.86</v>
      </c>
    </row>
    <row r="39" spans="1:8" x14ac:dyDescent="0.25">
      <c r="A39" t="s">
        <v>281</v>
      </c>
      <c r="B39" s="3">
        <v>2950.05</v>
      </c>
      <c r="C39" s="3">
        <v>199.63</v>
      </c>
      <c r="D39" s="3">
        <v>70.069999999999993</v>
      </c>
      <c r="E39" s="3">
        <v>2950.05</v>
      </c>
      <c r="F39" s="3">
        <v>2950.05</v>
      </c>
      <c r="G39" s="3">
        <v>199.63</v>
      </c>
      <c r="H39" s="3">
        <v>2750.42</v>
      </c>
    </row>
    <row r="40" spans="1:8" x14ac:dyDescent="0.25">
      <c r="A40" t="s">
        <v>282</v>
      </c>
      <c r="B40" s="3">
        <v>2950.05</v>
      </c>
      <c r="C40" s="3">
        <v>199.63</v>
      </c>
      <c r="D40" s="3">
        <v>70.069999999999993</v>
      </c>
      <c r="E40" s="3">
        <v>2950.05</v>
      </c>
      <c r="F40" s="3">
        <v>2950.05</v>
      </c>
      <c r="G40" s="3">
        <v>199.63</v>
      </c>
      <c r="H40" s="3">
        <v>2750.42</v>
      </c>
    </row>
    <row r="41" spans="1:8" x14ac:dyDescent="0.25">
      <c r="A41" t="s">
        <v>283</v>
      </c>
      <c r="B41" s="3">
        <v>4000.05</v>
      </c>
      <c r="C41" s="3">
        <v>313.87</v>
      </c>
      <c r="D41" s="3">
        <v>95.36</v>
      </c>
      <c r="E41" s="3">
        <v>4000.05</v>
      </c>
      <c r="F41" s="3">
        <v>4000.05</v>
      </c>
      <c r="G41" s="3">
        <v>313.87</v>
      </c>
      <c r="H41" s="3">
        <v>3686.18</v>
      </c>
    </row>
    <row r="42" spans="1:8" x14ac:dyDescent="0.25">
      <c r="A42" t="s">
        <v>284</v>
      </c>
      <c r="B42" s="3">
        <v>2450.1</v>
      </c>
      <c r="C42" s="3">
        <v>145.24</v>
      </c>
      <c r="D42" s="3">
        <v>58.19</v>
      </c>
      <c r="E42" s="3">
        <v>2450.1</v>
      </c>
      <c r="F42" s="3">
        <v>2450.1</v>
      </c>
      <c r="G42" s="3">
        <v>145.24</v>
      </c>
      <c r="H42" s="3">
        <v>2304.86</v>
      </c>
    </row>
    <row r="43" spans="1:8" s="2" customFormat="1" x14ac:dyDescent="0.25">
      <c r="A43" s="2" t="s">
        <v>285</v>
      </c>
      <c r="B43" s="4">
        <v>17750.400000000001</v>
      </c>
      <c r="C43" s="4">
        <v>1203.24</v>
      </c>
      <c r="D43" s="4">
        <v>421.95</v>
      </c>
      <c r="E43" s="4">
        <v>17750.400000000001</v>
      </c>
      <c r="F43" s="4">
        <v>17750.400000000001</v>
      </c>
      <c r="G43" s="4">
        <v>1203.24</v>
      </c>
      <c r="H43" s="4">
        <v>16547.16</v>
      </c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A46" t="s">
        <v>286</v>
      </c>
      <c r="B46" s="1"/>
      <c r="C46" s="1"/>
      <c r="D46" s="1"/>
      <c r="E46" s="1"/>
      <c r="F46" s="1"/>
      <c r="G46" s="1"/>
      <c r="H46" s="1"/>
    </row>
    <row r="47" spans="1:8" x14ac:dyDescent="0.25">
      <c r="A47" t="s">
        <v>287</v>
      </c>
      <c r="B47" s="3">
        <v>3199.95</v>
      </c>
      <c r="C47" s="3">
        <v>226.82</v>
      </c>
      <c r="D47" s="3">
        <v>79.95</v>
      </c>
      <c r="E47" s="3">
        <v>3199.95</v>
      </c>
      <c r="F47" s="3">
        <v>3199.95</v>
      </c>
      <c r="G47" s="3">
        <v>226.82</v>
      </c>
      <c r="H47" s="3">
        <v>2973.13</v>
      </c>
    </row>
    <row r="48" spans="1:8" x14ac:dyDescent="0.25">
      <c r="A48" t="s">
        <v>288</v>
      </c>
      <c r="B48" s="3">
        <v>2049.9</v>
      </c>
      <c r="C48" s="3">
        <v>118.41</v>
      </c>
      <c r="D48" s="3">
        <v>48.68</v>
      </c>
      <c r="E48" s="3">
        <v>2049.9</v>
      </c>
      <c r="F48" s="3">
        <v>2049.9</v>
      </c>
      <c r="G48" s="3">
        <v>836.5</v>
      </c>
      <c r="H48" s="3">
        <v>1213.4000000000001</v>
      </c>
    </row>
    <row r="49" spans="1:8" x14ac:dyDescent="0.25">
      <c r="A49" t="s">
        <v>289</v>
      </c>
      <c r="B49" s="3">
        <v>2049.9</v>
      </c>
      <c r="C49" s="3">
        <v>118.41</v>
      </c>
      <c r="D49" s="3">
        <v>48.68</v>
      </c>
      <c r="E49" s="3">
        <v>2049.9</v>
      </c>
      <c r="F49" s="3">
        <v>2049.9</v>
      </c>
      <c r="G49" s="3">
        <v>118.41</v>
      </c>
      <c r="H49" s="3">
        <v>1931.49</v>
      </c>
    </row>
    <row r="50" spans="1:8" s="2" customFormat="1" x14ac:dyDescent="0.25">
      <c r="A50" s="2" t="s">
        <v>290</v>
      </c>
      <c r="B50" s="4">
        <v>7299.75</v>
      </c>
      <c r="C50" s="4">
        <v>463.64</v>
      </c>
      <c r="D50" s="4">
        <v>177.31</v>
      </c>
      <c r="E50" s="4">
        <v>7299.75</v>
      </c>
      <c r="F50" s="4">
        <v>7299.75</v>
      </c>
      <c r="G50" s="4">
        <v>1181.73</v>
      </c>
      <c r="H50" s="4">
        <v>6118.02</v>
      </c>
    </row>
    <row r="51" spans="1:8" x14ac:dyDescent="0.25">
      <c r="B51" s="1"/>
      <c r="C51" s="1"/>
      <c r="D51" s="1"/>
      <c r="E51" s="1"/>
      <c r="F51" s="1"/>
      <c r="G51" s="1"/>
      <c r="H51" s="1"/>
    </row>
    <row r="52" spans="1:8" x14ac:dyDescent="0.25">
      <c r="B52" s="1"/>
      <c r="C52" s="1"/>
      <c r="D52" s="1"/>
      <c r="E52" s="1"/>
      <c r="F52" s="1"/>
      <c r="G52" s="1"/>
      <c r="H52" s="1"/>
    </row>
    <row r="53" spans="1:8" x14ac:dyDescent="0.25">
      <c r="A53" t="s">
        <v>291</v>
      </c>
      <c r="B53" s="1"/>
      <c r="C53" s="1"/>
      <c r="D53" s="1"/>
      <c r="E53" s="1"/>
      <c r="F53" s="1"/>
      <c r="G53" s="1"/>
      <c r="H53" s="1"/>
    </row>
    <row r="54" spans="1:8" x14ac:dyDescent="0.25">
      <c r="A54" t="s">
        <v>292</v>
      </c>
      <c r="B54" s="3">
        <v>2049.9</v>
      </c>
      <c r="C54" s="3">
        <v>118.41</v>
      </c>
      <c r="D54" s="3">
        <v>48.68</v>
      </c>
      <c r="E54" s="3">
        <v>2049.9</v>
      </c>
      <c r="F54" s="3">
        <v>2049.9</v>
      </c>
      <c r="G54" s="3">
        <v>118.41</v>
      </c>
      <c r="H54" s="3">
        <v>1931.49</v>
      </c>
    </row>
    <row r="55" spans="1:8" x14ac:dyDescent="0.25">
      <c r="A55" t="s">
        <v>293</v>
      </c>
      <c r="B55" s="3">
        <v>2049.9</v>
      </c>
      <c r="C55" s="3">
        <v>118.41</v>
      </c>
      <c r="D55" s="3">
        <v>48.68</v>
      </c>
      <c r="E55" s="3">
        <v>2049.9</v>
      </c>
      <c r="F55" s="3">
        <v>2049.9</v>
      </c>
      <c r="G55" s="3">
        <v>118.41</v>
      </c>
      <c r="H55" s="3">
        <v>1931.49</v>
      </c>
    </row>
    <row r="56" spans="1:8" x14ac:dyDescent="0.25">
      <c r="A56" t="s">
        <v>294</v>
      </c>
      <c r="B56" s="3">
        <v>1609.8</v>
      </c>
      <c r="C56" s="3">
        <v>90.24</v>
      </c>
      <c r="D56" s="3">
        <v>0</v>
      </c>
      <c r="E56" s="3">
        <v>1609.8</v>
      </c>
      <c r="F56" s="3">
        <v>1609.8</v>
      </c>
      <c r="G56" s="3">
        <v>90.24</v>
      </c>
      <c r="H56" s="3">
        <v>1519.56</v>
      </c>
    </row>
    <row r="57" spans="1:8" s="2" customFormat="1" x14ac:dyDescent="0.25">
      <c r="A57" s="2" t="s">
        <v>295</v>
      </c>
      <c r="B57" s="4">
        <v>5709.6</v>
      </c>
      <c r="C57" s="4">
        <v>327.06</v>
      </c>
      <c r="D57" s="4">
        <v>97.36</v>
      </c>
      <c r="E57" s="4">
        <v>5709.6</v>
      </c>
      <c r="F57" s="4">
        <v>5709.6</v>
      </c>
      <c r="G57" s="4">
        <v>327.06</v>
      </c>
      <c r="H57" s="4">
        <v>5382.54</v>
      </c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A60" t="s">
        <v>296</v>
      </c>
      <c r="B60" s="1"/>
      <c r="C60" s="1"/>
      <c r="D60" s="1"/>
      <c r="E60" s="1"/>
      <c r="F60" s="1"/>
      <c r="G60" s="1"/>
      <c r="H60" s="1"/>
    </row>
    <row r="61" spans="1:8" x14ac:dyDescent="0.25">
      <c r="A61" t="s">
        <v>297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25">
      <c r="A62" t="s">
        <v>298</v>
      </c>
      <c r="B62" s="3">
        <v>2642.4</v>
      </c>
      <c r="C62" s="3">
        <v>166.16</v>
      </c>
      <c r="D62" s="3">
        <v>62.76</v>
      </c>
      <c r="E62" s="3">
        <v>2642.4</v>
      </c>
      <c r="F62" s="3">
        <v>2642.4</v>
      </c>
      <c r="G62" s="3">
        <v>166.16</v>
      </c>
      <c r="H62" s="3">
        <v>2476.2399999999998</v>
      </c>
    </row>
    <row r="63" spans="1:8" s="2" customFormat="1" x14ac:dyDescent="0.25">
      <c r="A63" s="2" t="s">
        <v>299</v>
      </c>
      <c r="B63" s="4">
        <v>2642.4</v>
      </c>
      <c r="C63" s="4">
        <v>166.16</v>
      </c>
      <c r="D63" s="4">
        <v>62.76</v>
      </c>
      <c r="E63" s="4">
        <v>2642.4</v>
      </c>
      <c r="F63" s="4">
        <v>2642.4</v>
      </c>
      <c r="G63" s="4">
        <v>166.16</v>
      </c>
      <c r="H63" s="4">
        <v>2476.2399999999998</v>
      </c>
    </row>
    <row r="64" spans="1:8" x14ac:dyDescent="0.25">
      <c r="B64" s="1"/>
      <c r="C64" s="1"/>
      <c r="D64" s="1"/>
      <c r="E64" s="1"/>
      <c r="F64" s="1"/>
      <c r="G64" s="1"/>
      <c r="H64" s="1"/>
    </row>
    <row r="65" spans="1:8" x14ac:dyDescent="0.25">
      <c r="A65" t="s">
        <v>300</v>
      </c>
      <c r="B65" s="3">
        <v>67074.740000000005</v>
      </c>
      <c r="C65" s="3">
        <v>4315.55</v>
      </c>
      <c r="D65" s="3">
        <v>1488.82</v>
      </c>
      <c r="E65" s="3">
        <v>67074.73</v>
      </c>
      <c r="F65" s="3">
        <v>67074.740000000005</v>
      </c>
      <c r="G65" s="3">
        <v>6351.92</v>
      </c>
      <c r="H65" s="3">
        <v>60722.82</v>
      </c>
    </row>
    <row r="66" spans="1:8" x14ac:dyDescent="0.25">
      <c r="B66" s="3">
        <f>SUM(B8+B14+B26+B33+B43+B50+B57+B63)</f>
        <v>67074.739999999991</v>
      </c>
      <c r="C66" s="3">
        <f t="shared" ref="C66:H66" si="0">SUM(C8+C14+C26+C33+C43+C50+C57+C63)</f>
        <v>4315.55</v>
      </c>
      <c r="D66" s="3">
        <f t="shared" si="0"/>
        <v>1488.82</v>
      </c>
      <c r="E66" s="3">
        <f t="shared" si="0"/>
        <v>67074.73</v>
      </c>
      <c r="F66" s="3">
        <f t="shared" si="0"/>
        <v>67074.739999999991</v>
      </c>
      <c r="G66" s="3">
        <f t="shared" si="0"/>
        <v>6351.9199999999992</v>
      </c>
      <c r="H66" s="3">
        <f t="shared" si="0"/>
        <v>60722.820000000007</v>
      </c>
    </row>
    <row r="67" spans="1:8" s="2" customFormat="1" x14ac:dyDescent="0.25">
      <c r="A67" s="2" t="s">
        <v>301</v>
      </c>
      <c r="B67" s="4">
        <v>67074.740000000005</v>
      </c>
      <c r="C67" s="4">
        <v>4315.55</v>
      </c>
      <c r="D67" s="4">
        <v>1488.82</v>
      </c>
      <c r="E67" s="4">
        <v>67074.73</v>
      </c>
      <c r="F67" s="4">
        <v>67074.740000000005</v>
      </c>
      <c r="G67" s="4">
        <v>6351.92</v>
      </c>
      <c r="H67" s="4">
        <v>60722.82</v>
      </c>
    </row>
  </sheetData>
  <mergeCells count="2">
    <mergeCell ref="B3:E3"/>
    <mergeCell ref="B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pane ySplit="2" topLeftCell="A3" activePane="bottomLeft" state="frozen"/>
      <selection pane="bottomLeft" activeCell="I23" sqref="I23"/>
    </sheetView>
  </sheetViews>
  <sheetFormatPr baseColWidth="10" defaultRowHeight="15" x14ac:dyDescent="0.25"/>
  <cols>
    <col min="1" max="1" width="55.7109375" bestFit="1" customWidth="1"/>
    <col min="2" max="2" width="14.7109375" customWidth="1"/>
    <col min="3" max="3" width="11.5703125" bestFit="1" customWidth="1"/>
    <col min="4" max="4" width="12.5703125" bestFit="1" customWidth="1"/>
    <col min="5" max="5" width="14.42578125" customWidth="1"/>
    <col min="6" max="6" width="13.7109375" customWidth="1"/>
    <col min="7" max="7" width="12.5703125" bestFit="1" customWidth="1"/>
  </cols>
  <sheetData>
    <row r="1" spans="1:7" ht="80.099999999999994" customHeight="1" x14ac:dyDescent="0.25">
      <c r="A1" s="8"/>
      <c r="B1" s="13" t="s">
        <v>371</v>
      </c>
      <c r="C1" s="13"/>
      <c r="D1" s="13"/>
      <c r="E1" s="13"/>
      <c r="F1" s="13"/>
      <c r="G1" s="14"/>
    </row>
    <row r="2" spans="1:7" ht="30" customHeight="1" thickBot="1" x14ac:dyDescent="0.3">
      <c r="A2" s="5" t="s">
        <v>1</v>
      </c>
      <c r="B2" s="6" t="s">
        <v>372</v>
      </c>
      <c r="C2" s="6" t="s">
        <v>6</v>
      </c>
      <c r="D2" s="6" t="s">
        <v>370</v>
      </c>
      <c r="E2" s="6" t="s">
        <v>9</v>
      </c>
      <c r="F2" s="6" t="s">
        <v>10</v>
      </c>
      <c r="G2" s="7" t="s">
        <v>11</v>
      </c>
    </row>
    <row r="3" spans="1:7" x14ac:dyDescent="0.25">
      <c r="A3" t="s">
        <v>254</v>
      </c>
      <c r="B3" s="15" t="s">
        <v>0</v>
      </c>
      <c r="C3" s="15"/>
      <c r="D3" s="15"/>
      <c r="E3" s="15"/>
    </row>
    <row r="5" spans="1:7" x14ac:dyDescent="0.25">
      <c r="A5" t="s">
        <v>255</v>
      </c>
    </row>
    <row r="6" spans="1:7" x14ac:dyDescent="0.25">
      <c r="A6" t="s">
        <v>302</v>
      </c>
      <c r="B6" s="3">
        <v>2286.7600000000002</v>
      </c>
      <c r="C6" s="3">
        <v>135.56</v>
      </c>
      <c r="D6" s="3">
        <v>2286.7600000000002</v>
      </c>
      <c r="E6" s="3">
        <v>2286.7600000000002</v>
      </c>
      <c r="F6" s="3">
        <v>135.56</v>
      </c>
      <c r="G6" s="3">
        <v>2151.1999999999998</v>
      </c>
    </row>
    <row r="7" spans="1:7" s="2" customFormat="1" x14ac:dyDescent="0.25">
      <c r="A7" s="2" t="s">
        <v>303</v>
      </c>
      <c r="B7" s="4">
        <v>2286.7600000000002</v>
      </c>
      <c r="C7" s="4">
        <v>135.56</v>
      </c>
      <c r="D7" s="4">
        <v>2286.7600000000002</v>
      </c>
      <c r="E7" s="4">
        <v>2286.7600000000002</v>
      </c>
      <c r="F7" s="4">
        <v>135.56</v>
      </c>
      <c r="G7" s="4">
        <v>2151.1999999999998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259</v>
      </c>
      <c r="B10" s="1"/>
      <c r="C10" s="1"/>
      <c r="D10" s="1"/>
      <c r="E10" s="1"/>
      <c r="F10" s="1"/>
      <c r="G10" s="1"/>
    </row>
    <row r="11" spans="1:7" x14ac:dyDescent="0.25">
      <c r="A11" t="s">
        <v>304</v>
      </c>
      <c r="B11" s="3">
        <v>2450.1</v>
      </c>
      <c r="C11" s="3">
        <v>145.24</v>
      </c>
      <c r="D11" s="3">
        <v>2450.1</v>
      </c>
      <c r="E11" s="3">
        <v>2450.1</v>
      </c>
      <c r="F11" s="3">
        <v>145.24</v>
      </c>
      <c r="G11" s="3">
        <v>2304.86</v>
      </c>
    </row>
    <row r="12" spans="1:7" x14ac:dyDescent="0.25">
      <c r="A12" t="s">
        <v>305</v>
      </c>
      <c r="B12" s="3">
        <v>1950</v>
      </c>
      <c r="C12" s="3">
        <v>112.01</v>
      </c>
      <c r="D12" s="3">
        <v>1950</v>
      </c>
      <c r="E12" s="3">
        <v>1950</v>
      </c>
      <c r="F12" s="3">
        <v>112.01</v>
      </c>
      <c r="G12" s="3">
        <v>1837.99</v>
      </c>
    </row>
    <row r="13" spans="1:7" s="2" customFormat="1" x14ac:dyDescent="0.25">
      <c r="A13" s="2" t="s">
        <v>262</v>
      </c>
      <c r="B13" s="4">
        <v>4400.1000000000004</v>
      </c>
      <c r="C13" s="4">
        <v>257.25</v>
      </c>
      <c r="D13" s="4">
        <v>4400.1000000000004</v>
      </c>
      <c r="E13" s="4">
        <v>4400.1000000000004</v>
      </c>
      <c r="F13" s="4">
        <v>257.25</v>
      </c>
      <c r="G13" s="4">
        <v>4142.8500000000004</v>
      </c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A16" t="s">
        <v>306</v>
      </c>
      <c r="B16" s="1"/>
      <c r="C16" s="1"/>
      <c r="D16" s="1"/>
      <c r="E16" s="1"/>
      <c r="F16" s="1"/>
      <c r="G16" s="1"/>
    </row>
    <row r="17" spans="1:7" x14ac:dyDescent="0.25">
      <c r="A17" t="s">
        <v>307</v>
      </c>
      <c r="B17" s="3">
        <v>4000.05</v>
      </c>
      <c r="C17" s="3">
        <v>313.87</v>
      </c>
      <c r="D17" s="3">
        <v>4000.05</v>
      </c>
      <c r="E17" s="3">
        <v>4000.05</v>
      </c>
      <c r="F17" s="3">
        <v>313.87</v>
      </c>
      <c r="G17" s="3">
        <v>3686.18</v>
      </c>
    </row>
    <row r="18" spans="1:7" x14ac:dyDescent="0.25">
      <c r="A18" t="s">
        <v>308</v>
      </c>
      <c r="B18" s="3">
        <v>2200.0500000000002</v>
      </c>
      <c r="C18" s="3">
        <v>128.02000000000001</v>
      </c>
      <c r="D18" s="3">
        <v>2200.0500000000002</v>
      </c>
      <c r="E18" s="3">
        <v>2200.0500000000002</v>
      </c>
      <c r="F18" s="3">
        <v>128.02000000000001</v>
      </c>
      <c r="G18" s="3">
        <v>2072.0300000000002</v>
      </c>
    </row>
    <row r="19" spans="1:7" x14ac:dyDescent="0.25">
      <c r="A19" t="s">
        <v>309</v>
      </c>
      <c r="B19" s="3">
        <v>1609.8</v>
      </c>
      <c r="C19" s="3">
        <v>90.24</v>
      </c>
      <c r="D19" s="3">
        <v>1609.8</v>
      </c>
      <c r="E19" s="3">
        <v>1609.8</v>
      </c>
      <c r="F19" s="3">
        <v>90.24</v>
      </c>
      <c r="G19" s="3">
        <v>1519.56</v>
      </c>
    </row>
    <row r="20" spans="1:7" x14ac:dyDescent="0.25">
      <c r="A20" t="s">
        <v>310</v>
      </c>
      <c r="B20" s="3">
        <v>1950</v>
      </c>
      <c r="C20" s="3">
        <v>112.01</v>
      </c>
      <c r="D20" s="3">
        <v>1950</v>
      </c>
      <c r="E20" s="3">
        <v>1950</v>
      </c>
      <c r="F20" s="3">
        <v>112.01</v>
      </c>
      <c r="G20" s="3">
        <v>1837.99</v>
      </c>
    </row>
    <row r="21" spans="1:7" x14ac:dyDescent="0.25">
      <c r="A21" t="s">
        <v>311</v>
      </c>
      <c r="B21" s="3">
        <v>2299.9499999999998</v>
      </c>
      <c r="C21" s="3">
        <v>179.21</v>
      </c>
      <c r="D21" s="3">
        <v>3066.6</v>
      </c>
      <c r="E21" s="3">
        <v>3066.6</v>
      </c>
      <c r="F21" s="3">
        <v>179.21</v>
      </c>
      <c r="G21" s="3">
        <v>2887.39</v>
      </c>
    </row>
    <row r="22" spans="1:7" s="2" customFormat="1" x14ac:dyDescent="0.25">
      <c r="A22" s="2" t="s">
        <v>312</v>
      </c>
      <c r="B22" s="4">
        <v>12059.85</v>
      </c>
      <c r="C22" s="4">
        <v>823.35</v>
      </c>
      <c r="D22" s="4">
        <v>12826.5</v>
      </c>
      <c r="E22" s="4">
        <v>12826.5</v>
      </c>
      <c r="F22" s="4">
        <v>823.35</v>
      </c>
      <c r="G22" s="4">
        <v>12003.15</v>
      </c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t="s">
        <v>313</v>
      </c>
      <c r="B25" s="1"/>
      <c r="C25" s="1"/>
      <c r="D25" s="1"/>
      <c r="E25" s="1"/>
      <c r="F25" s="1"/>
      <c r="G25" s="1"/>
    </row>
    <row r="26" spans="1:7" x14ac:dyDescent="0.25">
      <c r="A26" t="s">
        <v>314</v>
      </c>
      <c r="B26" s="3">
        <v>1913.24</v>
      </c>
      <c r="C26" s="3">
        <v>110.51</v>
      </c>
      <c r="D26" s="3">
        <v>1913.24</v>
      </c>
      <c r="E26" s="3">
        <v>1913.24</v>
      </c>
      <c r="F26" s="3">
        <v>110.51</v>
      </c>
      <c r="G26" s="3">
        <v>1802.73</v>
      </c>
    </row>
    <row r="27" spans="1:7" x14ac:dyDescent="0.25">
      <c r="A27" t="s">
        <v>315</v>
      </c>
      <c r="B27" s="3">
        <v>1639.92</v>
      </c>
      <c r="C27" s="3">
        <v>94.72</v>
      </c>
      <c r="D27" s="3">
        <v>1639.92</v>
      </c>
      <c r="E27" s="3">
        <v>1639.92</v>
      </c>
      <c r="F27" s="3">
        <v>94.72</v>
      </c>
      <c r="G27" s="3">
        <v>1545.2</v>
      </c>
    </row>
    <row r="28" spans="1:7" s="2" customFormat="1" x14ac:dyDescent="0.25">
      <c r="A28" s="2" t="s">
        <v>316</v>
      </c>
      <c r="B28" s="4">
        <v>3553.16</v>
      </c>
      <c r="C28" s="4">
        <v>205.23</v>
      </c>
      <c r="D28" s="4">
        <v>3553.16</v>
      </c>
      <c r="E28" s="4">
        <v>3553.16</v>
      </c>
      <c r="F28" s="4">
        <v>205.23</v>
      </c>
      <c r="G28" s="4">
        <v>3347.93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A31" t="s">
        <v>278</v>
      </c>
      <c r="B31" s="1"/>
      <c r="C31" s="1"/>
      <c r="D31" s="1"/>
      <c r="E31" s="1"/>
      <c r="F31" s="1"/>
      <c r="G31" s="1"/>
    </row>
    <row r="32" spans="1:7" x14ac:dyDescent="0.25">
      <c r="A32" t="s">
        <v>317</v>
      </c>
      <c r="B32" s="3">
        <v>2950.05</v>
      </c>
      <c r="C32" s="3">
        <v>199.63</v>
      </c>
      <c r="D32" s="3">
        <v>2950.05</v>
      </c>
      <c r="E32" s="3">
        <v>2950.05</v>
      </c>
      <c r="F32" s="3">
        <v>199.63</v>
      </c>
      <c r="G32" s="3">
        <v>2750.42</v>
      </c>
    </row>
    <row r="33" spans="1:7" s="2" customFormat="1" x14ac:dyDescent="0.25">
      <c r="A33" s="2" t="s">
        <v>318</v>
      </c>
      <c r="B33" s="4">
        <v>2950.05</v>
      </c>
      <c r="C33" s="4">
        <v>199.63</v>
      </c>
      <c r="D33" s="4">
        <v>2950.05</v>
      </c>
      <c r="E33" s="4">
        <v>2950.05</v>
      </c>
      <c r="F33" s="4">
        <v>199.63</v>
      </c>
      <c r="G33" s="4">
        <v>2750.42</v>
      </c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t="s">
        <v>291</v>
      </c>
      <c r="B36" s="1"/>
      <c r="C36" s="1"/>
      <c r="D36" s="1"/>
      <c r="E36" s="1"/>
      <c r="F36" s="1"/>
      <c r="G36" s="1"/>
    </row>
    <row r="37" spans="1:7" x14ac:dyDescent="0.25">
      <c r="A37" t="s">
        <v>319</v>
      </c>
      <c r="B37" s="3">
        <v>2049.9</v>
      </c>
      <c r="C37" s="3">
        <v>118.41</v>
      </c>
      <c r="D37" s="3">
        <v>2049.9</v>
      </c>
      <c r="E37" s="3">
        <v>2049.9</v>
      </c>
      <c r="F37" s="3">
        <v>118.41</v>
      </c>
      <c r="G37" s="3">
        <v>1931.49</v>
      </c>
    </row>
    <row r="38" spans="1:7" s="2" customFormat="1" x14ac:dyDescent="0.25">
      <c r="A38" s="2" t="s">
        <v>320</v>
      </c>
      <c r="B38" s="4">
        <v>2049.9</v>
      </c>
      <c r="C38" s="4">
        <v>118.41</v>
      </c>
      <c r="D38" s="4">
        <v>2049.9</v>
      </c>
      <c r="E38" s="4">
        <v>2049.9</v>
      </c>
      <c r="F38" s="4">
        <v>118.41</v>
      </c>
      <c r="G38" s="4">
        <v>1931.49</v>
      </c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A41" t="s">
        <v>321</v>
      </c>
      <c r="B41" s="1"/>
      <c r="C41" s="1"/>
      <c r="D41" s="1"/>
      <c r="E41" s="1"/>
      <c r="F41" s="1"/>
      <c r="G41" s="1"/>
    </row>
    <row r="42" spans="1:7" x14ac:dyDescent="0.25">
      <c r="A42" t="s">
        <v>322</v>
      </c>
      <c r="B42" s="3">
        <v>3593.25</v>
      </c>
      <c r="C42" s="3">
        <v>269.61</v>
      </c>
      <c r="D42" s="3">
        <v>3593.25</v>
      </c>
      <c r="E42" s="3">
        <v>3593.25</v>
      </c>
      <c r="F42" s="3">
        <v>269.61</v>
      </c>
      <c r="G42" s="3">
        <v>3323.64</v>
      </c>
    </row>
    <row r="43" spans="1:7" x14ac:dyDescent="0.25">
      <c r="A43" t="s">
        <v>323</v>
      </c>
      <c r="B43" s="3">
        <v>4295.25</v>
      </c>
      <c r="C43" s="3">
        <v>347.91</v>
      </c>
      <c r="D43" s="3">
        <v>4295.25</v>
      </c>
      <c r="E43" s="3">
        <v>4295.25</v>
      </c>
      <c r="F43" s="3">
        <v>347.91</v>
      </c>
      <c r="G43" s="3">
        <v>3947.34</v>
      </c>
    </row>
    <row r="44" spans="1:7" x14ac:dyDescent="0.25">
      <c r="A44" t="s">
        <v>324</v>
      </c>
      <c r="B44" s="3">
        <v>5475</v>
      </c>
      <c r="C44" s="3">
        <v>546.76</v>
      </c>
      <c r="D44" s="3">
        <v>5475</v>
      </c>
      <c r="E44" s="3">
        <v>5475</v>
      </c>
      <c r="F44" s="3">
        <v>546.76</v>
      </c>
      <c r="G44" s="3">
        <v>4928.24</v>
      </c>
    </row>
    <row r="45" spans="1:7" x14ac:dyDescent="0.25">
      <c r="A45" t="s">
        <v>325</v>
      </c>
      <c r="B45" s="3">
        <v>4422.3</v>
      </c>
      <c r="C45" s="3">
        <v>368.24</v>
      </c>
      <c r="D45" s="3">
        <v>4422.3</v>
      </c>
      <c r="E45" s="3">
        <v>4422.3</v>
      </c>
      <c r="F45" s="3">
        <v>368.24</v>
      </c>
      <c r="G45" s="3">
        <v>4054.06</v>
      </c>
    </row>
    <row r="46" spans="1:7" x14ac:dyDescent="0.25">
      <c r="A46" t="s">
        <v>326</v>
      </c>
      <c r="B46" s="3">
        <v>2642.4</v>
      </c>
      <c r="C46" s="3">
        <v>166.16</v>
      </c>
      <c r="D46" s="3">
        <v>2642.4</v>
      </c>
      <c r="E46" s="3">
        <v>2642.4</v>
      </c>
      <c r="F46" s="3">
        <v>166.16</v>
      </c>
      <c r="G46" s="3">
        <v>2476.2399999999998</v>
      </c>
    </row>
    <row r="47" spans="1:7" s="2" customFormat="1" x14ac:dyDescent="0.25">
      <c r="A47" s="2" t="s">
        <v>327</v>
      </c>
      <c r="B47" s="4">
        <v>20428.2</v>
      </c>
      <c r="C47" s="4">
        <v>1698.68</v>
      </c>
      <c r="D47" s="4">
        <v>20428.2</v>
      </c>
      <c r="E47" s="4">
        <v>20428.2</v>
      </c>
      <c r="F47" s="4">
        <v>1698.68</v>
      </c>
      <c r="G47" s="4">
        <v>18729.52</v>
      </c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A50" t="s">
        <v>328</v>
      </c>
      <c r="B50" s="1"/>
      <c r="C50" s="1"/>
      <c r="D50" s="1"/>
      <c r="E50" s="1"/>
      <c r="F50" s="1"/>
      <c r="G50" s="1"/>
    </row>
    <row r="51" spans="1:7" x14ac:dyDescent="0.25">
      <c r="A51" t="s">
        <v>329</v>
      </c>
      <c r="B51" s="3">
        <v>4130.1000000000004</v>
      </c>
      <c r="C51" s="3">
        <v>328.02</v>
      </c>
      <c r="D51" s="3">
        <v>4130.1000000000004</v>
      </c>
      <c r="E51" s="3">
        <v>4130.1000000000004</v>
      </c>
      <c r="F51" s="3">
        <v>328.02</v>
      </c>
      <c r="G51" s="3">
        <v>3802.08</v>
      </c>
    </row>
    <row r="52" spans="1:7" s="2" customFormat="1" x14ac:dyDescent="0.25">
      <c r="A52" s="2" t="s">
        <v>330</v>
      </c>
      <c r="B52" s="4">
        <v>4130.1000000000004</v>
      </c>
      <c r="C52" s="4">
        <v>328.02</v>
      </c>
      <c r="D52" s="4">
        <v>4130.1000000000004</v>
      </c>
      <c r="E52" s="4">
        <v>4130.1000000000004</v>
      </c>
      <c r="F52" s="4">
        <v>328.02</v>
      </c>
      <c r="G52" s="4">
        <v>3802.08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B54" s="1"/>
      <c r="C54" s="1"/>
      <c r="D54" s="1"/>
      <c r="E54" s="1"/>
      <c r="F54" s="1"/>
      <c r="G54" s="1"/>
    </row>
    <row r="55" spans="1:7" x14ac:dyDescent="0.25">
      <c r="A55" t="s">
        <v>331</v>
      </c>
      <c r="B55" s="1"/>
      <c r="C55" s="1"/>
      <c r="D55" s="1"/>
      <c r="E55" s="1"/>
      <c r="F55" s="1"/>
      <c r="G55" s="1"/>
    </row>
    <row r="56" spans="1:7" x14ac:dyDescent="0.25">
      <c r="A56" t="s">
        <v>332</v>
      </c>
      <c r="B56" s="3">
        <v>5000.1000000000004</v>
      </c>
      <c r="C56" s="3">
        <v>461.65</v>
      </c>
      <c r="D56" s="3">
        <v>5000.1000000000004</v>
      </c>
      <c r="E56" s="3">
        <v>5000.1000000000004</v>
      </c>
      <c r="F56" s="3">
        <v>461.65</v>
      </c>
      <c r="G56" s="3">
        <v>4538.45</v>
      </c>
    </row>
    <row r="57" spans="1:7" s="2" customFormat="1" x14ac:dyDescent="0.25">
      <c r="A57" s="2" t="s">
        <v>333</v>
      </c>
      <c r="B57" s="4">
        <v>5000.1000000000004</v>
      </c>
      <c r="C57" s="4">
        <v>461.65</v>
      </c>
      <c r="D57" s="4">
        <v>5000.1000000000004</v>
      </c>
      <c r="E57" s="4">
        <v>5000.1000000000004</v>
      </c>
      <c r="F57" s="4">
        <v>461.65</v>
      </c>
      <c r="G57" s="4">
        <v>4538.45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B59" s="1"/>
      <c r="C59" s="1"/>
      <c r="D59" s="1"/>
      <c r="E59" s="1"/>
      <c r="F59" s="1"/>
      <c r="G59" s="1"/>
    </row>
    <row r="60" spans="1:7" x14ac:dyDescent="0.25">
      <c r="A60" t="s">
        <v>334</v>
      </c>
      <c r="B60" s="1"/>
      <c r="C60" s="1"/>
      <c r="D60" s="1"/>
      <c r="E60" s="1"/>
      <c r="F60" s="1"/>
      <c r="G60" s="1"/>
    </row>
    <row r="61" spans="1:7" x14ac:dyDescent="0.25">
      <c r="A61" t="s">
        <v>335</v>
      </c>
      <c r="B61" s="3">
        <v>4294.5</v>
      </c>
      <c r="C61" s="3">
        <v>347.79</v>
      </c>
      <c r="D61" s="3">
        <v>4294.5</v>
      </c>
      <c r="E61" s="3">
        <v>4294.5</v>
      </c>
      <c r="F61" s="3">
        <v>347.79</v>
      </c>
      <c r="G61" s="3">
        <v>3946.71</v>
      </c>
    </row>
    <row r="62" spans="1:7" s="2" customFormat="1" x14ac:dyDescent="0.25">
      <c r="A62" s="2" t="s">
        <v>336</v>
      </c>
      <c r="B62" s="4">
        <v>4294.5</v>
      </c>
      <c r="C62" s="4">
        <v>347.79</v>
      </c>
      <c r="D62" s="4">
        <v>4294.5</v>
      </c>
      <c r="E62" s="4">
        <v>4294.5</v>
      </c>
      <c r="F62" s="4">
        <v>347.79</v>
      </c>
      <c r="G62" s="4">
        <v>3946.71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A65" t="s">
        <v>337</v>
      </c>
      <c r="B65" s="1"/>
      <c r="C65" s="1"/>
      <c r="D65" s="1"/>
      <c r="E65" s="1"/>
      <c r="F65" s="1"/>
      <c r="G65" s="1"/>
    </row>
    <row r="66" spans="1:7" x14ac:dyDescent="0.25">
      <c r="A66" t="s">
        <v>338</v>
      </c>
      <c r="B66" s="3">
        <v>5740.5</v>
      </c>
      <c r="C66" s="3">
        <v>594.33000000000004</v>
      </c>
      <c r="D66" s="3">
        <v>5740.5</v>
      </c>
      <c r="E66" s="3">
        <v>5740.5</v>
      </c>
      <c r="F66" s="3">
        <v>594.33000000000004</v>
      </c>
      <c r="G66" s="3">
        <v>5146.17</v>
      </c>
    </row>
    <row r="67" spans="1:7" x14ac:dyDescent="0.25">
      <c r="A67" t="s">
        <v>339</v>
      </c>
      <c r="B67" s="3">
        <v>5740.5</v>
      </c>
      <c r="C67" s="3">
        <v>594.33000000000004</v>
      </c>
      <c r="D67" s="3">
        <v>5740.5</v>
      </c>
      <c r="E67" s="3">
        <v>5740.5</v>
      </c>
      <c r="F67" s="3">
        <v>594.33000000000004</v>
      </c>
      <c r="G67" s="3">
        <v>5146.17</v>
      </c>
    </row>
    <row r="68" spans="1:7" x14ac:dyDescent="0.25">
      <c r="A68" t="s">
        <v>340</v>
      </c>
      <c r="B68" s="3">
        <v>5740.5</v>
      </c>
      <c r="C68" s="3">
        <v>594.33000000000004</v>
      </c>
      <c r="D68" s="3">
        <v>5740.5</v>
      </c>
      <c r="E68" s="3">
        <v>5740.5</v>
      </c>
      <c r="F68" s="3">
        <v>594.33000000000004</v>
      </c>
      <c r="G68" s="3">
        <v>5146.17</v>
      </c>
    </row>
    <row r="69" spans="1:7" s="2" customFormat="1" x14ac:dyDescent="0.25">
      <c r="A69" s="2" t="s">
        <v>341</v>
      </c>
      <c r="B69" s="4">
        <v>17221.5</v>
      </c>
      <c r="C69" s="4">
        <v>1782.99</v>
      </c>
      <c r="D69" s="4">
        <v>17221.5</v>
      </c>
      <c r="E69" s="4">
        <v>17221.5</v>
      </c>
      <c r="F69" s="4">
        <v>1782.99</v>
      </c>
      <c r="G69" s="4">
        <v>15438.51</v>
      </c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B71" s="1"/>
      <c r="C71" s="1"/>
      <c r="D71" s="1"/>
      <c r="E71" s="1"/>
      <c r="F71" s="1"/>
      <c r="G71" s="1"/>
    </row>
    <row r="72" spans="1:7" x14ac:dyDescent="0.25">
      <c r="A72" t="s">
        <v>158</v>
      </c>
      <c r="B72" s="1"/>
      <c r="C72" s="1"/>
      <c r="D72" s="1"/>
      <c r="E72" s="1"/>
      <c r="F72" s="1"/>
      <c r="G72" s="1"/>
    </row>
    <row r="73" spans="1:7" x14ac:dyDescent="0.25">
      <c r="A73" t="s">
        <v>342</v>
      </c>
      <c r="B73" s="3">
        <v>9274.7999999999993</v>
      </c>
      <c r="C73" s="3">
        <v>1880.03</v>
      </c>
      <c r="D73" s="3">
        <v>12984.72</v>
      </c>
      <c r="E73" s="3">
        <v>12984.72</v>
      </c>
      <c r="F73" s="3">
        <v>1880.03</v>
      </c>
      <c r="G73" s="3">
        <v>11104.69</v>
      </c>
    </row>
    <row r="74" spans="1:7" s="2" customFormat="1" x14ac:dyDescent="0.25">
      <c r="A74" s="2" t="s">
        <v>343</v>
      </c>
      <c r="B74" s="4">
        <v>9274.7999999999993</v>
      </c>
      <c r="C74" s="4">
        <v>1880.03</v>
      </c>
      <c r="D74" s="4">
        <v>12984.72</v>
      </c>
      <c r="E74" s="4">
        <v>12984.72</v>
      </c>
      <c r="F74" s="4">
        <v>1880.03</v>
      </c>
      <c r="G74" s="4">
        <v>11104.69</v>
      </c>
    </row>
    <row r="75" spans="1:7" x14ac:dyDescent="0.25">
      <c r="B75" s="1"/>
      <c r="C75" s="1"/>
      <c r="D75" s="1"/>
      <c r="E75" s="1"/>
      <c r="F75" s="1"/>
      <c r="G75" s="1"/>
    </row>
    <row r="76" spans="1:7" x14ac:dyDescent="0.25">
      <c r="B76" s="1"/>
      <c r="C76" s="1"/>
      <c r="D76" s="1"/>
      <c r="E76" s="1"/>
      <c r="F76" s="1"/>
      <c r="G76" s="1"/>
    </row>
    <row r="77" spans="1:7" x14ac:dyDescent="0.25">
      <c r="A77" t="s">
        <v>118</v>
      </c>
      <c r="B77" s="1"/>
      <c r="C77" s="1"/>
      <c r="D77" s="1"/>
      <c r="E77" s="1"/>
      <c r="F77" s="1"/>
      <c r="G77" s="1"/>
    </row>
    <row r="78" spans="1:7" x14ac:dyDescent="0.25">
      <c r="A78" t="s">
        <v>344</v>
      </c>
      <c r="B78" s="3">
        <v>2642.4</v>
      </c>
      <c r="C78" s="3">
        <v>166.16</v>
      </c>
      <c r="D78" s="3">
        <v>2642.4</v>
      </c>
      <c r="E78" s="3">
        <v>2642.4</v>
      </c>
      <c r="F78" s="3">
        <v>166.16</v>
      </c>
      <c r="G78" s="3">
        <v>2476.2399999999998</v>
      </c>
    </row>
    <row r="79" spans="1:7" x14ac:dyDescent="0.25">
      <c r="A79" t="s">
        <v>345</v>
      </c>
      <c r="B79" s="3">
        <v>2642.4</v>
      </c>
      <c r="C79" s="3">
        <v>166.16</v>
      </c>
      <c r="D79" s="3">
        <v>2642.4</v>
      </c>
      <c r="E79" s="3">
        <v>2642.4</v>
      </c>
      <c r="F79" s="3">
        <v>166.16</v>
      </c>
      <c r="G79" s="3">
        <v>2476.2399999999998</v>
      </c>
    </row>
    <row r="80" spans="1:7" x14ac:dyDescent="0.25">
      <c r="A80" t="s">
        <v>346</v>
      </c>
      <c r="B80" s="3">
        <v>2642.4</v>
      </c>
      <c r="C80" s="3">
        <v>166.16</v>
      </c>
      <c r="D80" s="3">
        <v>2642.4</v>
      </c>
      <c r="E80" s="3">
        <v>2642.4</v>
      </c>
      <c r="F80" s="3">
        <v>166.16</v>
      </c>
      <c r="G80" s="3">
        <v>2476.2399999999998</v>
      </c>
    </row>
    <row r="81" spans="1:7" x14ac:dyDescent="0.25">
      <c r="A81" t="s">
        <v>347</v>
      </c>
      <c r="B81" s="3">
        <v>2642.4</v>
      </c>
      <c r="C81" s="3">
        <v>166.16</v>
      </c>
      <c r="D81" s="3">
        <v>2642.4</v>
      </c>
      <c r="E81" s="3">
        <v>2642.4</v>
      </c>
      <c r="F81" s="3">
        <v>166.16</v>
      </c>
      <c r="G81" s="3">
        <v>2476.2399999999998</v>
      </c>
    </row>
    <row r="82" spans="1:7" x14ac:dyDescent="0.25">
      <c r="A82" t="s">
        <v>348</v>
      </c>
      <c r="B82" s="3">
        <v>2642.4</v>
      </c>
      <c r="C82" s="3">
        <v>166.16</v>
      </c>
      <c r="D82" s="3">
        <v>2642.4</v>
      </c>
      <c r="E82" s="3">
        <v>2642.4</v>
      </c>
      <c r="F82" s="3">
        <v>166.16</v>
      </c>
      <c r="G82" s="3">
        <v>2476.2399999999998</v>
      </c>
    </row>
    <row r="83" spans="1:7" x14ac:dyDescent="0.25">
      <c r="A83" t="s">
        <v>349</v>
      </c>
      <c r="B83" s="3">
        <v>2642.4</v>
      </c>
      <c r="C83" s="3">
        <v>166.16</v>
      </c>
      <c r="D83" s="3">
        <v>2642.4</v>
      </c>
      <c r="E83" s="3">
        <v>2642.4</v>
      </c>
      <c r="F83" s="3">
        <v>166.16</v>
      </c>
      <c r="G83" s="3">
        <v>2476.2399999999998</v>
      </c>
    </row>
    <row r="84" spans="1:7" x14ac:dyDescent="0.25">
      <c r="A84" t="s">
        <v>350</v>
      </c>
      <c r="B84" s="3">
        <v>2642.4</v>
      </c>
      <c r="C84" s="3">
        <v>166.16</v>
      </c>
      <c r="D84" s="3">
        <v>2642.4</v>
      </c>
      <c r="E84" s="3">
        <v>2642.4</v>
      </c>
      <c r="F84" s="3">
        <v>166.16</v>
      </c>
      <c r="G84" s="3">
        <v>2476.2399999999998</v>
      </c>
    </row>
    <row r="85" spans="1:7" x14ac:dyDescent="0.25">
      <c r="A85" t="s">
        <v>351</v>
      </c>
      <c r="B85" s="3">
        <v>2642.4</v>
      </c>
      <c r="C85" s="3">
        <v>166.16</v>
      </c>
      <c r="D85" s="3">
        <v>2642.4</v>
      </c>
      <c r="E85" s="3">
        <v>2642.4</v>
      </c>
      <c r="F85" s="3">
        <v>166.16</v>
      </c>
      <c r="G85" s="3">
        <v>2476.2399999999998</v>
      </c>
    </row>
    <row r="86" spans="1:7" x14ac:dyDescent="0.25">
      <c r="A86" t="s">
        <v>352</v>
      </c>
      <c r="B86" s="3">
        <v>2642.4</v>
      </c>
      <c r="C86" s="3">
        <v>166.16</v>
      </c>
      <c r="D86" s="3">
        <v>2642.4</v>
      </c>
      <c r="E86" s="3">
        <v>2642.4</v>
      </c>
      <c r="F86" s="3">
        <v>166.16</v>
      </c>
      <c r="G86" s="3">
        <v>2476.2399999999998</v>
      </c>
    </row>
    <row r="87" spans="1:7" x14ac:dyDescent="0.25">
      <c r="A87" t="s">
        <v>353</v>
      </c>
      <c r="B87" s="3">
        <v>2642.4</v>
      </c>
      <c r="C87" s="3">
        <v>166.16</v>
      </c>
      <c r="D87" s="3">
        <v>2642.4</v>
      </c>
      <c r="E87" s="3">
        <v>2642.4</v>
      </c>
      <c r="F87" s="3">
        <v>166.16</v>
      </c>
      <c r="G87" s="3">
        <v>2476.2399999999998</v>
      </c>
    </row>
    <row r="88" spans="1:7" x14ac:dyDescent="0.25">
      <c r="A88" t="s">
        <v>354</v>
      </c>
      <c r="B88" s="3">
        <v>2642.4</v>
      </c>
      <c r="C88" s="3">
        <v>166.16</v>
      </c>
      <c r="D88" s="3">
        <v>2642.4</v>
      </c>
      <c r="E88" s="3">
        <v>2642.4</v>
      </c>
      <c r="F88" s="3">
        <v>166.16</v>
      </c>
      <c r="G88" s="3">
        <v>2476.2399999999998</v>
      </c>
    </row>
    <row r="89" spans="1:7" x14ac:dyDescent="0.25">
      <c r="A89" t="s">
        <v>355</v>
      </c>
      <c r="B89" s="3">
        <v>2642.4</v>
      </c>
      <c r="C89" s="3">
        <v>166.16</v>
      </c>
      <c r="D89" s="3">
        <v>2642.4</v>
      </c>
      <c r="E89" s="3">
        <v>2642.4</v>
      </c>
      <c r="F89" s="3">
        <v>166.16</v>
      </c>
      <c r="G89" s="3">
        <v>2476.2399999999998</v>
      </c>
    </row>
    <row r="90" spans="1:7" x14ac:dyDescent="0.25">
      <c r="A90" t="s">
        <v>356</v>
      </c>
      <c r="B90" s="3">
        <v>2642.4</v>
      </c>
      <c r="C90" s="3">
        <v>166.16</v>
      </c>
      <c r="D90" s="3">
        <v>2642.4</v>
      </c>
      <c r="E90" s="3">
        <v>2642.4</v>
      </c>
      <c r="F90" s="3">
        <v>166.16</v>
      </c>
      <c r="G90" s="3">
        <v>2476.2399999999998</v>
      </c>
    </row>
    <row r="91" spans="1:7" x14ac:dyDescent="0.25">
      <c r="A91" t="s">
        <v>357</v>
      </c>
      <c r="B91" s="3">
        <v>2642.4</v>
      </c>
      <c r="C91" s="3">
        <v>166.16</v>
      </c>
      <c r="D91" s="3">
        <v>2642.4</v>
      </c>
      <c r="E91" s="3">
        <v>2642.4</v>
      </c>
      <c r="F91" s="3">
        <v>166.16</v>
      </c>
      <c r="G91" s="3">
        <v>2476.2399999999998</v>
      </c>
    </row>
    <row r="92" spans="1:7" x14ac:dyDescent="0.25">
      <c r="A92" t="s">
        <v>358</v>
      </c>
      <c r="B92" s="3">
        <v>2642.4</v>
      </c>
      <c r="C92" s="3">
        <v>166.16</v>
      </c>
      <c r="D92" s="3">
        <v>2642.4</v>
      </c>
      <c r="E92" s="3">
        <v>2642.4</v>
      </c>
      <c r="F92" s="3">
        <v>166.16</v>
      </c>
      <c r="G92" s="3">
        <v>2476.2399999999998</v>
      </c>
    </row>
    <row r="93" spans="1:7" x14ac:dyDescent="0.25">
      <c r="A93" t="s">
        <v>359</v>
      </c>
      <c r="B93" s="3">
        <v>2466.2399999999998</v>
      </c>
      <c r="C93" s="3">
        <v>155.08000000000001</v>
      </c>
      <c r="D93" s="3">
        <v>2466.23</v>
      </c>
      <c r="E93" s="3">
        <v>2466.2399999999998</v>
      </c>
      <c r="F93" s="3">
        <v>155.08000000000001</v>
      </c>
      <c r="G93" s="3">
        <v>2311.16</v>
      </c>
    </row>
    <row r="94" spans="1:7" x14ac:dyDescent="0.25">
      <c r="A94" t="s">
        <v>360</v>
      </c>
      <c r="B94" s="3">
        <v>2642.4</v>
      </c>
      <c r="C94" s="3">
        <v>166.16</v>
      </c>
      <c r="D94" s="3">
        <v>2642.4</v>
      </c>
      <c r="E94" s="3">
        <v>2642.4</v>
      </c>
      <c r="F94" s="3">
        <v>166.16</v>
      </c>
      <c r="G94" s="3">
        <v>2476.2399999999998</v>
      </c>
    </row>
    <row r="95" spans="1:7" s="2" customFormat="1" x14ac:dyDescent="0.25">
      <c r="A95" s="2" t="s">
        <v>361</v>
      </c>
      <c r="B95" s="4">
        <v>44744.639999999999</v>
      </c>
      <c r="C95" s="4">
        <v>2813.64</v>
      </c>
      <c r="D95" s="4">
        <v>44744.63</v>
      </c>
      <c r="E95" s="4">
        <v>44744.639999999999</v>
      </c>
      <c r="F95" s="4">
        <v>2813.64</v>
      </c>
      <c r="G95" s="4">
        <v>41931</v>
      </c>
    </row>
    <row r="96" spans="1:7" x14ac:dyDescent="0.25">
      <c r="B96" s="1"/>
      <c r="C96" s="1"/>
      <c r="D96" s="1"/>
      <c r="E96" s="1"/>
      <c r="F96" s="1"/>
      <c r="G96" s="1"/>
    </row>
    <row r="97" spans="1:7" x14ac:dyDescent="0.25">
      <c r="B97" s="1"/>
      <c r="C97" s="1"/>
      <c r="D97" s="1"/>
      <c r="E97" s="1"/>
      <c r="F97" s="1"/>
      <c r="G97" s="1"/>
    </row>
    <row r="98" spans="1:7" x14ac:dyDescent="0.25">
      <c r="A98" t="s">
        <v>91</v>
      </c>
      <c r="B98" s="1"/>
      <c r="C98" s="1"/>
      <c r="D98" s="1"/>
      <c r="E98" s="1"/>
      <c r="F98" s="1"/>
      <c r="G98" s="1"/>
    </row>
    <row r="99" spans="1:7" x14ac:dyDescent="0.25">
      <c r="A99" t="s">
        <v>362</v>
      </c>
      <c r="B99" s="3">
        <v>5740.5</v>
      </c>
      <c r="C99" s="3">
        <v>594.33000000000004</v>
      </c>
      <c r="D99" s="3">
        <v>5740.5</v>
      </c>
      <c r="E99" s="3">
        <v>5740.5</v>
      </c>
      <c r="F99" s="3">
        <v>594.33000000000004</v>
      </c>
      <c r="G99" s="3">
        <v>5146.17</v>
      </c>
    </row>
    <row r="100" spans="1:7" s="2" customFormat="1" x14ac:dyDescent="0.25">
      <c r="A100" s="2" t="s">
        <v>363</v>
      </c>
      <c r="B100" s="4">
        <v>5740.5</v>
      </c>
      <c r="C100" s="4">
        <v>594.33000000000004</v>
      </c>
      <c r="D100" s="4">
        <v>5740.5</v>
      </c>
      <c r="E100" s="4">
        <v>5740.5</v>
      </c>
      <c r="F100" s="4">
        <v>594.33000000000004</v>
      </c>
      <c r="G100" s="4">
        <v>5146.17</v>
      </c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B102" s="1"/>
      <c r="C102" s="1"/>
      <c r="D102" s="1"/>
      <c r="E102" s="1"/>
      <c r="F102" s="1"/>
      <c r="G102" s="1"/>
    </row>
    <row r="103" spans="1:7" x14ac:dyDescent="0.25">
      <c r="A103" t="s">
        <v>364</v>
      </c>
      <c r="B103" s="1"/>
      <c r="C103" s="1"/>
      <c r="D103" s="1"/>
      <c r="E103" s="1"/>
      <c r="F103" s="1"/>
      <c r="G103" s="1"/>
    </row>
    <row r="104" spans="1:7" x14ac:dyDescent="0.25">
      <c r="A104" t="s">
        <v>365</v>
      </c>
      <c r="B104" s="3">
        <v>4130.1000000000004</v>
      </c>
      <c r="C104" s="3">
        <v>328.02</v>
      </c>
      <c r="D104" s="3">
        <v>4130.1000000000004</v>
      </c>
      <c r="E104" s="3">
        <v>4130.1000000000004</v>
      </c>
      <c r="F104" s="3">
        <v>328.02</v>
      </c>
      <c r="G104" s="3">
        <v>3802.08</v>
      </c>
    </row>
    <row r="105" spans="1:7" x14ac:dyDescent="0.25">
      <c r="A105" t="s">
        <v>366</v>
      </c>
      <c r="B105" s="3">
        <v>3499.95</v>
      </c>
      <c r="C105" s="3">
        <v>259.45999999999998</v>
      </c>
      <c r="D105" s="3">
        <v>3499.95</v>
      </c>
      <c r="E105" s="3">
        <v>3499.95</v>
      </c>
      <c r="F105" s="3">
        <v>259.45999999999998</v>
      </c>
      <c r="G105" s="3">
        <v>3240.49</v>
      </c>
    </row>
    <row r="106" spans="1:7" s="2" customFormat="1" x14ac:dyDescent="0.25">
      <c r="A106" s="2" t="s">
        <v>367</v>
      </c>
      <c r="B106" s="4">
        <v>7630.05</v>
      </c>
      <c r="C106" s="4">
        <v>587.48</v>
      </c>
      <c r="D106" s="4">
        <v>7630.05</v>
      </c>
      <c r="E106" s="4">
        <v>7630.05</v>
      </c>
      <c r="F106" s="4">
        <v>587.48</v>
      </c>
      <c r="G106" s="4">
        <v>7042.57</v>
      </c>
    </row>
    <row r="107" spans="1:7" x14ac:dyDescent="0.25">
      <c r="B107" s="1"/>
      <c r="C107" s="1"/>
      <c r="D107" s="1"/>
      <c r="E107" s="1"/>
      <c r="F107" s="1"/>
      <c r="G107" s="1"/>
    </row>
    <row r="108" spans="1:7" x14ac:dyDescent="0.25">
      <c r="A108" t="s">
        <v>368</v>
      </c>
      <c r="B108" s="3">
        <v>145764.21</v>
      </c>
      <c r="C108" s="3">
        <v>12234.04</v>
      </c>
      <c r="D108" s="3">
        <v>150240.76999999999</v>
      </c>
      <c r="E108" s="3">
        <v>150240.78</v>
      </c>
      <c r="F108" s="3">
        <v>12234.04</v>
      </c>
      <c r="G108" s="3">
        <v>138006.74</v>
      </c>
    </row>
    <row r="109" spans="1:7" x14ac:dyDescent="0.25">
      <c r="B109" s="3">
        <f>SUM(B7+B13+B22+B28+B33+B38+B47+B52+B57+B62+B69+B74+B95+B100+B106)</f>
        <v>145764.21</v>
      </c>
      <c r="C109" s="3">
        <f t="shared" ref="C109:G109" si="0">SUM(C7+C13+C22+C28+C33+C38+C47+C52+C57+C62+C69+C74+C95+C100+C106)</f>
        <v>12234.039999999999</v>
      </c>
      <c r="D109" s="3">
        <f t="shared" si="0"/>
        <v>150240.76999999999</v>
      </c>
      <c r="E109" s="3">
        <f t="shared" si="0"/>
        <v>150240.77999999997</v>
      </c>
      <c r="F109" s="3">
        <f t="shared" si="0"/>
        <v>12234.039999999999</v>
      </c>
      <c r="G109" s="3">
        <f t="shared" si="0"/>
        <v>138006.74</v>
      </c>
    </row>
    <row r="110" spans="1:7" s="2" customFormat="1" x14ac:dyDescent="0.25">
      <c r="A110" s="2" t="s">
        <v>369</v>
      </c>
      <c r="B110" s="4">
        <v>145764.21</v>
      </c>
      <c r="C110" s="4">
        <v>12234.04</v>
      </c>
      <c r="D110" s="4">
        <v>150240.76999999999</v>
      </c>
      <c r="E110" s="4">
        <v>150240.78</v>
      </c>
      <c r="F110" s="4">
        <v>12234.04</v>
      </c>
      <c r="G110" s="4">
        <v>138006.74</v>
      </c>
    </row>
  </sheetData>
  <mergeCells count="2">
    <mergeCell ref="B1:G1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Nomina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2020-03-26T19:25:11Z</dcterms:created>
  <dcterms:modified xsi:type="dcterms:W3CDTF">2022-09-29T19:17:21Z</dcterms:modified>
</cp:coreProperties>
</file>