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ftali.haro\Desktop\Unidad de Transparencia DIF- TLQ\CONTABILIDAD Y FINANZAS\Nominas\Nominas 2020\3.-Marzo-2020\"/>
    </mc:Choice>
  </mc:AlternateContent>
  <bookViews>
    <workbookView xWindow="0" yWindow="0" windowWidth="20490" windowHeight="7455"/>
  </bookViews>
  <sheets>
    <sheet name="Santa Rosalia5" sheetId="1" r:id="rId1"/>
    <sheet name="Promotoras" sheetId="2" r:id="rId2"/>
    <sheet name="Nomina 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2" i="3" l="1"/>
  <c r="F122" i="3"/>
  <c r="E122" i="3"/>
  <c r="D122" i="3"/>
  <c r="C122" i="3"/>
  <c r="B122" i="3"/>
  <c r="H64" i="2"/>
  <c r="G64" i="2"/>
  <c r="F64" i="2"/>
  <c r="E64" i="2"/>
  <c r="D64" i="2"/>
  <c r="C64" i="2"/>
  <c r="B64" i="2"/>
  <c r="J359" i="1"/>
  <c r="I359" i="1"/>
  <c r="H359" i="1"/>
  <c r="G359" i="1"/>
  <c r="F359" i="1"/>
  <c r="E359" i="1"/>
  <c r="D359" i="1"/>
  <c r="C359" i="1"/>
  <c r="B359" i="1"/>
</calcChain>
</file>

<file path=xl/sharedStrings.xml><?xml version="1.0" encoding="utf-8"?>
<sst xmlns="http://schemas.openxmlformats.org/spreadsheetml/2006/main" count="416" uniqueCount="381">
  <si>
    <t xml:space="preserve">Reporte  Nomina 1_2005  01/03/2020 15/03/2020 </t>
  </si>
  <si>
    <t xml:space="preserve">NOMBRE                                                       </t>
  </si>
  <si>
    <t xml:space="preserve">SUELDO      </t>
  </si>
  <si>
    <t xml:space="preserve">QUINQUENIO  </t>
  </si>
  <si>
    <t xml:space="preserve">ISR         </t>
  </si>
  <si>
    <t xml:space="preserve">IMSS        </t>
  </si>
  <si>
    <t xml:space="preserve">TOTAL PAGADO </t>
  </si>
  <si>
    <t xml:space="preserve">       Centro Costos     001        *****  DESARRO SOCIAL </t>
  </si>
  <si>
    <t xml:space="preserve"> Departamento      001        *****  REHABILITACION </t>
  </si>
  <si>
    <t xml:space="preserve">MIRIAM ARACELI MACIAS I#IGUEZ                                </t>
  </si>
  <si>
    <t xml:space="preserve">MARIA GUADALUPE MENDEZ AMENEYRO                              </t>
  </si>
  <si>
    <t xml:space="preserve">JOSAFAT REYES HUANTE                                         </t>
  </si>
  <si>
    <t xml:space="preserve"> REHABILITACION                     Tot Emp 3                </t>
  </si>
  <si>
    <t xml:space="preserve"> Departamento      002        *****  ODONTOLOGIA </t>
  </si>
  <si>
    <t xml:space="preserve">FRANCISCO JAVIER FIGUEROA MEZA                               </t>
  </si>
  <si>
    <t xml:space="preserve">GUILLERMINA NAJAR ESTRELLA                                   </t>
  </si>
  <si>
    <t xml:space="preserve">HECTOR ENRIQUE ROSALES CORONA                                </t>
  </si>
  <si>
    <t xml:space="preserve"> ODONTOLOGIA                        Tot Emp 3                </t>
  </si>
  <si>
    <t xml:space="preserve"> Departamento      003        *****  LABORATORIO </t>
  </si>
  <si>
    <t xml:space="preserve">GRACIELA CASILLAS DELGADO                                    </t>
  </si>
  <si>
    <t xml:space="preserve">MA TERESA LOPEZ ROJAS                                        </t>
  </si>
  <si>
    <t xml:space="preserve">DELIA GUADALUPE MONROY RODRIGUEZ                             </t>
  </si>
  <si>
    <t xml:space="preserve">MARIA DE JESUS MORA FLORES                                   </t>
  </si>
  <si>
    <t xml:space="preserve"> LABORATORIO                        Tot Emp 4                </t>
  </si>
  <si>
    <t xml:space="preserve"> Departamento      004        *****  AREA MEDICA </t>
  </si>
  <si>
    <t xml:space="preserve">JOSE CORONA GONZALEZ                                         </t>
  </si>
  <si>
    <t xml:space="preserve">AMPARO TERESA ECHEVERRIA MEZA                                </t>
  </si>
  <si>
    <t xml:space="preserve">HUMBERTO FIERROS GONZALEZ                                    </t>
  </si>
  <si>
    <t xml:space="preserve">ALEJANDRINA LEOS OROZCO                                      </t>
  </si>
  <si>
    <t xml:space="preserve">FELICITAS RUELAS VILLA                                       </t>
  </si>
  <si>
    <t xml:space="preserve"> AREA MEDICA                        Tot Emp 5                </t>
  </si>
  <si>
    <t xml:space="preserve"> Departamento      005        *****  TRABAJO SOCIAL </t>
  </si>
  <si>
    <t xml:space="preserve">XOCHITL MARIA DE LA PAZ CASTAÑEDA ACOSTA                     </t>
  </si>
  <si>
    <t xml:space="preserve">LAURA NAVARRO TOVAR                                          </t>
  </si>
  <si>
    <t xml:space="preserve">MARIANA GUZMAN ANGUIANO                                      </t>
  </si>
  <si>
    <t xml:space="preserve">MARGARITA GUADALUPE BARBA REYNOSO                            </t>
  </si>
  <si>
    <t xml:space="preserve">KATHIA LETICIA LUNA VILLANUEVA                               </t>
  </si>
  <si>
    <t xml:space="preserve"> TRABAJO SOCIAL                     Tot Emp 5                </t>
  </si>
  <si>
    <t xml:space="preserve"> Departamento      006        *****  PROTECCION A LA INFANCIA </t>
  </si>
  <si>
    <t xml:space="preserve">PABLO CERVANTES RODRIGUEZ                                    </t>
  </si>
  <si>
    <t xml:space="preserve">JUAN ALBERTO MORALES SILVA                                   </t>
  </si>
  <si>
    <t xml:space="preserve">RUTH NOEMI NUNEZ LEON                                        </t>
  </si>
  <si>
    <t xml:space="preserve">MARIBEL PIZAÑA PEDROZA                                       </t>
  </si>
  <si>
    <t xml:space="preserve">JAZMIN MARGARITA RADILLO JAUREGUI                            </t>
  </si>
  <si>
    <t xml:space="preserve">MARIBEL GONZALEZ MURGUIA                                     </t>
  </si>
  <si>
    <t xml:space="preserve">NANCY CECILIA FLORES MOJARRO                                 </t>
  </si>
  <si>
    <t xml:space="preserve">BLANCA ESTELA TORRES HERNANDEZ                               </t>
  </si>
  <si>
    <t xml:space="preserve">JUAN ANTONIO LUNA VILLANUEVA                                 </t>
  </si>
  <si>
    <t xml:space="preserve">SILVIA LOERA CERRITOS                                        </t>
  </si>
  <si>
    <t xml:space="preserve"> PROTECCION A LA INFANCIA           Tot Emp 10               </t>
  </si>
  <si>
    <t xml:space="preserve"> Departamento      007        *****  ADULTOS MAYORES </t>
  </si>
  <si>
    <t xml:space="preserve">SANDRA PATRICIA REYNAGA CORTES                               </t>
  </si>
  <si>
    <t xml:space="preserve">OSCAR RENE RAMIREZ GARCIA                                    </t>
  </si>
  <si>
    <t xml:space="preserve">NANCY CAROLINA VILLALOBOS LIRA                               </t>
  </si>
  <si>
    <t xml:space="preserve">LIDIA GARCIA MENDOZA                                         </t>
  </si>
  <si>
    <t xml:space="preserve"> ADULTOS MAYORES                    Tot Emp 4                </t>
  </si>
  <si>
    <t xml:space="preserve"> Departamento      0076       *****  OFICINA SINDICAL </t>
  </si>
  <si>
    <t xml:space="preserve">ADELA JIMENEZ GARCIA                                         </t>
  </si>
  <si>
    <t xml:space="preserve"> OFICINA SINDICAL                   Tot Emp 1                </t>
  </si>
  <si>
    <t xml:space="preserve"> Departamento      008        *****  ATENCION A LA FAMILIA </t>
  </si>
  <si>
    <t xml:space="preserve">TOMAS CARDENAS GUERRA                                        </t>
  </si>
  <si>
    <t xml:space="preserve">YOLANDA CARRANCO ORTIZ                                       </t>
  </si>
  <si>
    <t xml:space="preserve">NORMA PATRICIA CHAVEZ LOPEZ                                  </t>
  </si>
  <si>
    <t xml:space="preserve">XOCHIL EDIT LOPEZ MALDONADO                                  </t>
  </si>
  <si>
    <t xml:space="preserve">CARMEN LUZ TAPIA SALAZAR                                     </t>
  </si>
  <si>
    <t xml:space="preserve">NORMA TELLEZ MATA                                            </t>
  </si>
  <si>
    <t xml:space="preserve">MARIA MAGDALENA VILLARREAL MENDEZ                            </t>
  </si>
  <si>
    <t xml:space="preserve"> ATENCION A LA FAMILIA              Tot Emp 7                </t>
  </si>
  <si>
    <t xml:space="preserve"> Departamento      010        *****  PSICOLOGIA </t>
  </si>
  <si>
    <t xml:space="preserve">ELIZABETH MARCELINA CAMPOS GIL                               </t>
  </si>
  <si>
    <t xml:space="preserve">SANDRA LUZ CORTES HERNANDEZ                                  </t>
  </si>
  <si>
    <t xml:space="preserve">ANA BERTHA GONZALEZ RODRIGUEZ                                </t>
  </si>
  <si>
    <t xml:space="preserve">CECILIA RUBIO CASTA#EDA                                      </t>
  </si>
  <si>
    <t xml:space="preserve">NANCY MARSELA SANDOVAL CARRANZA                              </t>
  </si>
  <si>
    <t xml:space="preserve">MARIA DE LA LUZ ALEJANDRA GARCIA AGUILAR                     </t>
  </si>
  <si>
    <t xml:space="preserve">ROSALIA DE LA TORRE SANTIAGO                                 </t>
  </si>
  <si>
    <t xml:space="preserve">LUCIA ALEJANDRA VILLASEÑOR GOMEZ                             </t>
  </si>
  <si>
    <t xml:space="preserve">ANA FIDELIA NUÑEZ MARTINEZ                                   </t>
  </si>
  <si>
    <t xml:space="preserve">MARIA CONCEPCION MACIAS GAMIÑO                               </t>
  </si>
  <si>
    <t xml:space="preserve">PAOLA LETICIA CABRERA GUTIERREZ                              </t>
  </si>
  <si>
    <t xml:space="preserve">FABIOLA GUADALUPE GONZALEZ LOZANO                            </t>
  </si>
  <si>
    <t xml:space="preserve">ANGELES IZETH CHAVARIN ZAZUETA                               </t>
  </si>
  <si>
    <t xml:space="preserve"> PSICOLOGIA                         Tot Emp 13               </t>
  </si>
  <si>
    <t xml:space="preserve"> Departamento      032        *****  DESARROLLO SOCIAL </t>
  </si>
  <si>
    <t xml:space="preserve">FRANCISCO JAVIER APECECHEA ALVAREZ                           </t>
  </si>
  <si>
    <t xml:space="preserve"> DESARROLLO SOCIAL                  Tot Emp 1                </t>
  </si>
  <si>
    <t xml:space="preserve"> Departamento      034        *****  UAVI </t>
  </si>
  <si>
    <t xml:space="preserve">PATRICIA AMARO LOPEZ                                         </t>
  </si>
  <si>
    <t xml:space="preserve">MIRELLA LUCIA BARRIOS CRUZ                                   </t>
  </si>
  <si>
    <t xml:space="preserve">ELIZABETH GONZALEZ BECERRA                                   </t>
  </si>
  <si>
    <t xml:space="preserve"> UAVI                               Tot Emp 3                </t>
  </si>
  <si>
    <t xml:space="preserve"> Departamento      071        *****  CCAPDIS </t>
  </si>
  <si>
    <t xml:space="preserve">MA VICTORIA ALVAREZ CAMBEROS                                 </t>
  </si>
  <si>
    <t xml:space="preserve">ESTHELA GAMIÑO GALAN                                         </t>
  </si>
  <si>
    <t xml:space="preserve">MARIA DEL CARMEN GONZALEZ CHAVEZ                             </t>
  </si>
  <si>
    <t xml:space="preserve">RICARDO MENDOZA PEREZ                                        </t>
  </si>
  <si>
    <t xml:space="preserve">ALEJANDRO MONTES ARIAS                                       </t>
  </si>
  <si>
    <t xml:space="preserve">MA  ANTONIA ROMERO MORALES                                   </t>
  </si>
  <si>
    <t xml:space="preserve">OMAR JORGE VALDEZ RAMIREZ                                    </t>
  </si>
  <si>
    <t xml:space="preserve">XOCHITL BECERRA ROMERO                                       </t>
  </si>
  <si>
    <t xml:space="preserve">MARIA DEL ROSARIO SUAREZ NAVARRO                             </t>
  </si>
  <si>
    <t xml:space="preserve"> CCAPDIS                            Tot Emp 9                </t>
  </si>
  <si>
    <t xml:space="preserve"> Departamento      074        *****  CONSEJO MPAL DE LA FAMILIA TLA </t>
  </si>
  <si>
    <t xml:space="preserve">AMALIA MAYA MORENO                                           </t>
  </si>
  <si>
    <t xml:space="preserve">ELENA TAPIA VERA                                             </t>
  </si>
  <si>
    <t xml:space="preserve">MA GUADALUPE VAZQUEZ MURILLO                                 </t>
  </si>
  <si>
    <t xml:space="preserve">REBECA ABIGAIL REYES ROMERO                                  </t>
  </si>
  <si>
    <t xml:space="preserve"> CONSEJO MPAL DE LA FAMILIA TLA     Tot Emp 4                </t>
  </si>
  <si>
    <t xml:space="preserve"> Departamento      080        *****  CAICS </t>
  </si>
  <si>
    <t xml:space="preserve">MARIA SELENE SANCHEZ RODRIGUEZ                               </t>
  </si>
  <si>
    <t xml:space="preserve"> CAICS                              Tot Emp 1                </t>
  </si>
  <si>
    <t xml:space="preserve"> DESARRO SOCIAL                     Tot Emp 73               </t>
  </si>
  <si>
    <t xml:space="preserve">       Centro Costos     002        *****  CDC </t>
  </si>
  <si>
    <t xml:space="preserve"> Departamento      021        *****  CDC </t>
  </si>
  <si>
    <t xml:space="preserve">FRANCISCO JOSUE TARANGO ALVAREZ                              </t>
  </si>
  <si>
    <t xml:space="preserve"> CDC                                Tot Emp 1                </t>
  </si>
  <si>
    <t xml:space="preserve"> Departamento      036        *****  CDC LIEBRES </t>
  </si>
  <si>
    <t xml:space="preserve">LETICIA MARTINEZ                                             </t>
  </si>
  <si>
    <t xml:space="preserve"> CDC LIEBRES                        Tot Emp 1                </t>
  </si>
  <si>
    <t xml:space="preserve"> Departamento      039        *****  CDC TATEPOSCO </t>
  </si>
  <si>
    <t xml:space="preserve">MAYRA SUSANA PALOMINO ANTON                                  </t>
  </si>
  <si>
    <t xml:space="preserve"> CDC TATEPOSCO                      Tot Emp 1                </t>
  </si>
  <si>
    <t xml:space="preserve"> Departamento      049        *****  CDC VISTA HERMOSA </t>
  </si>
  <si>
    <t xml:space="preserve">MARICELA ROSAS GASTELO                                       </t>
  </si>
  <si>
    <t xml:space="preserve"> CDC VISTA HERMOSA                  Tot Emp 1                </t>
  </si>
  <si>
    <t xml:space="preserve"> Departamento      050        *****  CDC TOLUQUILLA </t>
  </si>
  <si>
    <t xml:space="preserve">MARIA DEL SOCORRO NAVARRO RODRIGUEZ                          </t>
  </si>
  <si>
    <t xml:space="preserve"> CDC TOLUQUILLA                     Tot Emp 1                </t>
  </si>
  <si>
    <t xml:space="preserve"> Departamento      052        *****  CDC LA DURAZNERA </t>
  </si>
  <si>
    <t xml:space="preserve">GLORIA LIMON GARCIA                                          </t>
  </si>
  <si>
    <t xml:space="preserve"> CDC LA DURAZNERA                   Tot Emp 1                </t>
  </si>
  <si>
    <t xml:space="preserve"> CDC                                Tot Emp 6                </t>
  </si>
  <si>
    <t xml:space="preserve">       Centro Costos     003        *****  JURIDICO </t>
  </si>
  <si>
    <t xml:space="preserve"> Departamento      012        *****  JURIDICO </t>
  </si>
  <si>
    <t xml:space="preserve">LAURA MONSERRAT MONTES MARTINEZ                              </t>
  </si>
  <si>
    <t xml:space="preserve">OLGA LUZ QUEVEDO LUGO                                        </t>
  </si>
  <si>
    <t xml:space="preserve">PRISCILA YARID DE LA CRUZ SALAS                              </t>
  </si>
  <si>
    <t xml:space="preserve"> JURIDICO                           Tot Emp 3                </t>
  </si>
  <si>
    <t xml:space="preserve">       Centro Costos     004        *****  CONTABILIDAD </t>
  </si>
  <si>
    <t xml:space="preserve"> Departamento      015        *****  CONTABILIDAD </t>
  </si>
  <si>
    <t xml:space="preserve">TERESA DE JESUS CASTELLANOS LOZANO                           </t>
  </si>
  <si>
    <t xml:space="preserve">RUTH LILIANA GONZALEZ GALLEGOS                               </t>
  </si>
  <si>
    <t xml:space="preserve">RICARDO TERAN DIAZ                                           </t>
  </si>
  <si>
    <t xml:space="preserve">JOSE ANUAR REYNAGA MIRAMONTES                                </t>
  </si>
  <si>
    <t xml:space="preserve"> CONTABILIDAD                       Tot Emp 4                </t>
  </si>
  <si>
    <t xml:space="preserve">       Centro Costos     005        *****  RECURSOS HUMANOS </t>
  </si>
  <si>
    <t xml:space="preserve"> Departamento      013        *****  RECURSOS HUMANOS </t>
  </si>
  <si>
    <t xml:space="preserve">DULCE KARINA CHAVEZ SEVILLA                                  </t>
  </si>
  <si>
    <t xml:space="preserve">MARIA ISABEL GARCIA SERRATOS                                 </t>
  </si>
  <si>
    <t xml:space="preserve"> RECURSOS HUMANOS                   Tot Emp 2                </t>
  </si>
  <si>
    <t xml:space="preserve">       Centro Costos     006        *****  COMUNICACION SOCIAL </t>
  </si>
  <si>
    <t xml:space="preserve"> Departamento      014        *****  COMUNICACION SOCIAL </t>
  </si>
  <si>
    <t xml:space="preserve">VICTOR HUGO GUTIERREZ VALLADOLID                             </t>
  </si>
  <si>
    <t xml:space="preserve"> COMUNICACION SOCIAL                Tot Emp 1                </t>
  </si>
  <si>
    <t xml:space="preserve">       Centro Costos     007        *****  DIRECCION GENERAL </t>
  </si>
  <si>
    <t xml:space="preserve"> Departamento      017        *****  DIRECCION GENERAL </t>
  </si>
  <si>
    <t xml:space="preserve">ABRAHAM JASIEL ZAVALA FREGOSO                                </t>
  </si>
  <si>
    <t xml:space="preserve">MA.DE JESUS GALVAN MORA                                      </t>
  </si>
  <si>
    <t xml:space="preserve">VICTORIA GUADALUPE COVARRUBIAS REYNOSO                       </t>
  </si>
  <si>
    <t xml:space="preserve">DANIEL FONSECA LEON                                          </t>
  </si>
  <si>
    <t xml:space="preserve"> DIRECCION GENERAL                  Tot Emp 4                </t>
  </si>
  <si>
    <t xml:space="preserve">       Centro Costos     008        *****  SISTEMAS </t>
  </si>
  <si>
    <t xml:space="preserve"> Departamento      077        *****  SISTEMAS </t>
  </si>
  <si>
    <t xml:space="preserve">NOE RODRIGO RODRIGUEZ CARDENAS                               </t>
  </si>
  <si>
    <t xml:space="preserve"> SISTEMAS                           Tot Emp 1                </t>
  </si>
  <si>
    <t xml:space="preserve">       Centro Costos     009        *****  ASISTENCIA ALIMENTARIA </t>
  </si>
  <si>
    <t xml:space="preserve"> Departamento      019        *****  ASISTENCIA ALIMENTARIA </t>
  </si>
  <si>
    <t xml:space="preserve">LETICIA ALVAREZ CRUZ                                         </t>
  </si>
  <si>
    <t xml:space="preserve">BERTHA ALICIA BERENICE CONTRERAS DELGADO                     </t>
  </si>
  <si>
    <t xml:space="preserve">ADRIANA LISSETH MACIAS AVILA                                 </t>
  </si>
  <si>
    <t xml:space="preserve">ROBERTO OCHOA ZAMBRANO                                       </t>
  </si>
  <si>
    <t xml:space="preserve">MARIA DE LA PAZ PI#A MAGA#A                                  </t>
  </si>
  <si>
    <t xml:space="preserve">BERTHA ELIZABETH SANCHEZ GARCIA                              </t>
  </si>
  <si>
    <t xml:space="preserve">GRACIELA ZEPEDA MARTINEZ                                     </t>
  </si>
  <si>
    <t xml:space="preserve">ANA TERESA VAZQUEZ VALENCIA                                  </t>
  </si>
  <si>
    <t xml:space="preserve">LUIS MANUEL NUÑO CAMACHO                                     </t>
  </si>
  <si>
    <t xml:space="preserve">ENRIQUE ZERTUCHE HERNANDEZ                                   </t>
  </si>
  <si>
    <t xml:space="preserve">CINTHYA JEANETTE MARTINEZ MARTINEZ                           </t>
  </si>
  <si>
    <t xml:space="preserve">ISMAEL RIVERA GARCIA                                         </t>
  </si>
  <si>
    <t xml:space="preserve">LETICIA ELIZABETH OLMEDO RAMIREZ                             </t>
  </si>
  <si>
    <t xml:space="preserve">MARIA ELENA RAMIREZ MARISCAL                                 </t>
  </si>
  <si>
    <t xml:space="preserve">VERONICA LARIOS PINTOR                                       </t>
  </si>
  <si>
    <t xml:space="preserve">DAYSI ITZEL MARTINEZ BARAJAS                                 </t>
  </si>
  <si>
    <t xml:space="preserve"> ASISTENCIA ALIMENTARIA             Tot Emp 16               </t>
  </si>
  <si>
    <t xml:space="preserve">       Centro Costos     010        *****  ADMINISTRACION </t>
  </si>
  <si>
    <t xml:space="preserve"> Departamento      030        *****  ADMINISTRACION </t>
  </si>
  <si>
    <t xml:space="preserve">VERONICA COCULA PARRA                                        </t>
  </si>
  <si>
    <t xml:space="preserve">JUAN MANUEL CRUZ MIRELES                                     </t>
  </si>
  <si>
    <t xml:space="preserve">MARIA DE LOURDES GONZALEZ CARRILLO                           </t>
  </si>
  <si>
    <t xml:space="preserve">MAYRA ALEJANDRA GONZALEZ RODRIGUEZ                           </t>
  </si>
  <si>
    <t xml:space="preserve">JOSE JAIME RAMIREZ                                           </t>
  </si>
  <si>
    <t xml:space="preserve">MA LORENZA LOPEZ GONZALEZ                                    </t>
  </si>
  <si>
    <t xml:space="preserve">JUAN PABLO LOPEZ TEJEDA                                      </t>
  </si>
  <si>
    <t xml:space="preserve">MARIA DE LOURDES MELCHOR LOPEZ                               </t>
  </si>
  <si>
    <t xml:space="preserve">JUAN RODRIGUEZ HERNANDEZ                                     </t>
  </si>
  <si>
    <t xml:space="preserve">MARIA EVELIA VILLA GARCIA                                    </t>
  </si>
  <si>
    <t xml:space="preserve">CLAUDIA MENDEZ DE LEON                                       </t>
  </si>
  <si>
    <t xml:space="preserve">CECILIA REYES JIMENEZ                                        </t>
  </si>
  <si>
    <t xml:space="preserve">ROSA MA GALLEGOS ZAMORA                                      </t>
  </si>
  <si>
    <t xml:space="preserve">ERIKA GIL RAMIREZ                                            </t>
  </si>
  <si>
    <t xml:space="preserve">EDGAR FERNANDO HERNANDEZ CASILLAS                            </t>
  </si>
  <si>
    <t xml:space="preserve">JOSEFINA ENRIQUEZ CORTES                                     </t>
  </si>
  <si>
    <t xml:space="preserve">MONICA GABRIELA BRAVO SALDIVAR                               </t>
  </si>
  <si>
    <t xml:space="preserve"> ADMINISTRACION                     Tot Emp 17               </t>
  </si>
  <si>
    <t xml:space="preserve">       Centro Costos     011        *****  VEHICULOS </t>
  </si>
  <si>
    <t xml:space="preserve"> Departamento      020        *****  VEHICULOS </t>
  </si>
  <si>
    <t xml:space="preserve">MA GUADALUPE ARRIAGA DELGADO                                 </t>
  </si>
  <si>
    <t xml:space="preserve">RAUL BECERRA NAVARRO                                         </t>
  </si>
  <si>
    <t xml:space="preserve">ANTONIO GARCIA ZUNO                                          </t>
  </si>
  <si>
    <t xml:space="preserve">ISIDRO GARCIA ZUNO                                           </t>
  </si>
  <si>
    <t xml:space="preserve">JOSE GUADALUPE PRECIADO TORRES                               </t>
  </si>
  <si>
    <t xml:space="preserve">MARTIN RENDON CHAVEZ                                         </t>
  </si>
  <si>
    <t xml:space="preserve">BERNARDO MARISCAL RIZO                                       </t>
  </si>
  <si>
    <t xml:space="preserve">FRANCISCO JAVIER PAREDES SANTIAGO                            </t>
  </si>
  <si>
    <t xml:space="preserve"> VEHICULOS                          Tot Emp 8                </t>
  </si>
  <si>
    <t xml:space="preserve">       Centro Costos     012        *****  CAIC </t>
  </si>
  <si>
    <t xml:space="preserve"> Departamento      033        *****  CAIC PARQUES </t>
  </si>
  <si>
    <t xml:space="preserve">IRMA ARACELI HERRERA MUÑOZ                                   </t>
  </si>
  <si>
    <t xml:space="preserve"> CAIC PARQUES                       Tot Emp 1                </t>
  </si>
  <si>
    <t xml:space="preserve"> Departamento      058        *****  CAIC COLONIAL </t>
  </si>
  <si>
    <t xml:space="preserve">CLARA AIDE GONZALEZ GUERRERO                                 </t>
  </si>
  <si>
    <t xml:space="preserve">MARIA LETICIA VALENZUELA MARTINEZ                            </t>
  </si>
  <si>
    <t xml:space="preserve">EDITH ALEJANDRA BARRIOS MARTINEZ                             </t>
  </si>
  <si>
    <t xml:space="preserve"> CAIC COLONIAL                      Tot Emp 3                </t>
  </si>
  <si>
    <t xml:space="preserve"> Departamento      059        *****  CAIC SAN PEDRITO </t>
  </si>
  <si>
    <t xml:space="preserve">NORMA ALEXIA MOYA SOLORZANO                                  </t>
  </si>
  <si>
    <t xml:space="preserve"> CAIC SAN PEDRITO                   Tot Emp 1                </t>
  </si>
  <si>
    <t xml:space="preserve"> Departamento      060        *****  CAIC TOLUQUILLA </t>
  </si>
  <si>
    <t xml:space="preserve">PATRICIA MARQUEZ WENCE                                       </t>
  </si>
  <si>
    <t xml:space="preserve">MA REFUGIO ONTIVEROS RODRIGUEZ                               </t>
  </si>
  <si>
    <t xml:space="preserve"> CAIC TOLUQUILLA                    Tot Emp 2                </t>
  </si>
  <si>
    <t xml:space="preserve"> Departamento      061        *****  CAIC NVA STA MARIA </t>
  </si>
  <si>
    <t xml:space="preserve">JUANA DIAZ SANCHEZ                                           </t>
  </si>
  <si>
    <t xml:space="preserve">SACRAMENTO TORRES ORTIZ                                      </t>
  </si>
  <si>
    <t xml:space="preserve"> CAIC NVA STA MARIA                 Tot Emp 2                </t>
  </si>
  <si>
    <t xml:space="preserve"> Departamento      063        *****  CAIC KINDER HUERTAS </t>
  </si>
  <si>
    <t xml:space="preserve">LAURA MARGARITA HERRERA ALVAREZ                              </t>
  </si>
  <si>
    <t xml:space="preserve"> CAIC KINDER HUERTAS                Tot Emp 1                </t>
  </si>
  <si>
    <t xml:space="preserve"> Departamento      064        *****  CAIC SAN MARTIN </t>
  </si>
  <si>
    <t xml:space="preserve">EVELIN GUADALUPE VAZQUEZ LLIE                                </t>
  </si>
  <si>
    <t xml:space="preserve">CLAUDIA MONICA HERNANDEZ GAYTAN                              </t>
  </si>
  <si>
    <t xml:space="preserve"> CAIC SAN MARTIN                    Tot Emp 2                </t>
  </si>
  <si>
    <t xml:space="preserve"> Departamento      066        *****  CAIC LAS HUERTAS </t>
  </si>
  <si>
    <t xml:space="preserve">BEATRIZ ADRIANA GARCIA FIERROS                               </t>
  </si>
  <si>
    <t xml:space="preserve">AIDA VEGA BUSTAMANTE                                         </t>
  </si>
  <si>
    <t xml:space="preserve"> CAIC LAS HUERTAS                   Tot Emp 2                </t>
  </si>
  <si>
    <t xml:space="preserve"> CAIC                               Tot Emp 14               </t>
  </si>
  <si>
    <t xml:space="preserve">       Centro Costos     013        *****  DONATIVOS </t>
  </si>
  <si>
    <t xml:space="preserve"> Departamento      068        *****  DONATIVOS </t>
  </si>
  <si>
    <t xml:space="preserve">VIDAL CEBRERO DE LOS SANTOS                                  </t>
  </si>
  <si>
    <t xml:space="preserve"> DONATIVOS                          Tot Emp 1                </t>
  </si>
  <si>
    <t xml:space="preserve"> General                            Tot Emp 150              </t>
  </si>
  <si>
    <t>HONORARIOS A</t>
  </si>
  <si>
    <t xml:space="preserve">       Centro Costos     0001       *****  CAICS </t>
  </si>
  <si>
    <t xml:space="preserve"> Departamento      0001       *****  TOLUQUILLA </t>
  </si>
  <si>
    <t xml:space="preserve">MARIA VERONICA FLORES DE LA MORA                             </t>
  </si>
  <si>
    <t xml:space="preserve">LARIZA DANIELA RODRIGUEZ MARTINEZ                            </t>
  </si>
  <si>
    <t xml:space="preserve"> TOLUQUILLA                         Tot Emp 2                </t>
  </si>
  <si>
    <t xml:space="preserve"> Departamento      0003       *****  NUEVA SANTA MARIA </t>
  </si>
  <si>
    <t xml:space="preserve">GUADALUPE LISSETTE CANIZALES ALCALA                          </t>
  </si>
  <si>
    <t xml:space="preserve">MARICELA TORRES HINOJOSA                                     </t>
  </si>
  <si>
    <t xml:space="preserve"> NUEVA SANTA MARIA                  Tot Emp 2                </t>
  </si>
  <si>
    <t xml:space="preserve"> Departamento      0005       *****  CAICS SAN PEDRITO </t>
  </si>
  <si>
    <t xml:space="preserve">FABIOLA LARA CHAVEZ                                          </t>
  </si>
  <si>
    <t xml:space="preserve">MARIA DEL CARMEN RODRIGUEZ COVARRUBIAS                       </t>
  </si>
  <si>
    <t xml:space="preserve">ARACELI ELVIRO HARO                                          </t>
  </si>
  <si>
    <t xml:space="preserve">MARIA DEL CARMEN DELGADILLO NUÑEZ                            </t>
  </si>
  <si>
    <t xml:space="preserve">BLANCA PATRICIA ROBLEDO HERNANDEZ                            </t>
  </si>
  <si>
    <t xml:space="preserve">MAYRA GUADALUPE GARCIA CHAVEZ                                </t>
  </si>
  <si>
    <t xml:space="preserve">CARLOS GIOVANNI ESPINOZA MORA                                </t>
  </si>
  <si>
    <t xml:space="preserve">RAQUEL ZAVALA GUTIERREZ                                      </t>
  </si>
  <si>
    <t xml:space="preserve"> CAICS SAN PEDRITO                  Tot Emp 8                </t>
  </si>
  <si>
    <t xml:space="preserve"> Departamento      0006       *****  KINDER HUERTAS </t>
  </si>
  <si>
    <t xml:space="preserve">MARIA ANGELICA GARCIA RIOS                                   </t>
  </si>
  <si>
    <t xml:space="preserve">DAYNA  ALEXSI MEDINA LUPERCIO                                </t>
  </si>
  <si>
    <t xml:space="preserve"> KINDER HUERTAS                     Tot Emp 2                </t>
  </si>
  <si>
    <t xml:space="preserve"> Departamento      0007       *****  COLONIAL TLAQUEPAQUE </t>
  </si>
  <si>
    <t xml:space="preserve">MARIA MAGDALENA ARAUJO CUEVAS                                </t>
  </si>
  <si>
    <t xml:space="preserve">CLAUDIA LORENA ROSAS DIAZ                                    </t>
  </si>
  <si>
    <t xml:space="preserve">MARTHA BEATRIZ GARCIA OROZCO                                 </t>
  </si>
  <si>
    <t xml:space="preserve">CARMEN YANKARAR LOPEZ RAMIREZ                                </t>
  </si>
  <si>
    <t xml:space="preserve">ALEJANDRA GUADALUPE GONZALEZ LOPEZ                           </t>
  </si>
  <si>
    <t xml:space="preserve">ALICIA ESPARZA HERNANDEZ                                     </t>
  </si>
  <si>
    <t xml:space="preserve"> COLONIAL TLAQUEPAQUE               Tot Emp 6                </t>
  </si>
  <si>
    <t xml:space="preserve"> Departamento      0008       *****  CAIC HUERTAS </t>
  </si>
  <si>
    <t xml:space="preserve">NERIDA LETICIA RUBIO MONSIVAIS                               </t>
  </si>
  <si>
    <t xml:space="preserve">MARIA MARCELA VALENCIANO ASCENCIO                            </t>
  </si>
  <si>
    <t xml:space="preserve">MARIA GUADALUPE REYES SALINAS                                </t>
  </si>
  <si>
    <t xml:space="preserve"> CAIC HUERTAS                       Tot Emp 3                </t>
  </si>
  <si>
    <t xml:space="preserve"> Departamento      0009       *****  SAN MARTIN DE LAS FLORES </t>
  </si>
  <si>
    <t xml:space="preserve">LILIANA MORA CASILLAS                                        </t>
  </si>
  <si>
    <t xml:space="preserve">ALMA DELIA PACHUCA LOPEZ                                     </t>
  </si>
  <si>
    <t xml:space="preserve"> SAN MARTIN DE LAS FLORES           Tot Emp 2                </t>
  </si>
  <si>
    <t xml:space="preserve"> Departamento      0014       *****  CDC </t>
  </si>
  <si>
    <t xml:space="preserve">MAYRA ISABEL AVALOS ROBLES                                   </t>
  </si>
  <si>
    <t xml:space="preserve">CINDY GUADALUPE NUÑEZ GUTIERREZ                              </t>
  </si>
  <si>
    <t xml:space="preserve"> CDC                                Tot Emp 2                </t>
  </si>
  <si>
    <t xml:space="preserve"> CAICS                              Tot Emp 27               </t>
  </si>
  <si>
    <t xml:space="preserve"> General                            Tot Emp 27               </t>
  </si>
  <si>
    <t>TOTAL PERCEPCIONES</t>
  </si>
  <si>
    <t>TOTAL DEDUCCIONES</t>
  </si>
  <si>
    <t xml:space="preserve">ARACELI PADILLA NAZARIO                                      </t>
  </si>
  <si>
    <t xml:space="preserve"> TOLUQUILLA                         Tot Emp 1                </t>
  </si>
  <si>
    <t xml:space="preserve">CLAUDIA CAROLINA LOPEZ ALONSO                                </t>
  </si>
  <si>
    <t xml:space="preserve">SARAHI MARGARITA SANCHEZ BEATRIZ                             </t>
  </si>
  <si>
    <t xml:space="preserve"> Departamento      0004       *****  PARQUES SANTA MARIA </t>
  </si>
  <si>
    <t xml:space="preserve">CECILIA GONZALEZ ZAVALA                                      </t>
  </si>
  <si>
    <t xml:space="preserve">EMMA OCAMPO ORTIZ                                            </t>
  </si>
  <si>
    <t xml:space="preserve">RAQUEL RUIZ QUEZADA                                          </t>
  </si>
  <si>
    <t xml:space="preserve">GETZEMANI ALEXA GUZMAN MAGAÑA                                </t>
  </si>
  <si>
    <t xml:space="preserve">JOSELYN ALEJANDRA TAPIA REYES                                </t>
  </si>
  <si>
    <t xml:space="preserve"> PARQUES SANTA MARIA                Tot Emp 5                </t>
  </si>
  <si>
    <t xml:space="preserve"> Departamento      0005       *****  SAN PEDRITO </t>
  </si>
  <si>
    <t xml:space="preserve">DULCE CAROLINA BAUTISTA RODRIGUEZ                            </t>
  </si>
  <si>
    <t xml:space="preserve">KAREN ANAHI ZERTUCHE LARA                                    </t>
  </si>
  <si>
    <t xml:space="preserve"> SAN PEDRITO                        Tot Emp 2                </t>
  </si>
  <si>
    <t xml:space="preserve">RAQUEL VAZQUEZ GONZALEZ                                      </t>
  </si>
  <si>
    <t xml:space="preserve"> COLONIAL TLAQUEPAQUE               Tot Emp 1                </t>
  </si>
  <si>
    <t xml:space="preserve">SANDRA GUADALUPE LOPEZ DE LA TORRE                           </t>
  </si>
  <si>
    <t xml:space="preserve"> SAN MARTIN DE LAS FLORES           Tot Emp 1                </t>
  </si>
  <si>
    <t xml:space="preserve"> Departamento      0014       *****  ADMINISTRACION </t>
  </si>
  <si>
    <t xml:space="preserve">ANA MARIA CABRERA ALVARADO                                   </t>
  </si>
  <si>
    <t xml:space="preserve">RAMIRO CEJA LARA                                             </t>
  </si>
  <si>
    <t xml:space="preserve">SANDRA BERENICE GUTIERREZ MELCHOR                            </t>
  </si>
  <si>
    <t xml:space="preserve"> ADMINISTRACION                     Tot Emp 3                </t>
  </si>
  <si>
    <t xml:space="preserve"> Departamento      0060       *****  VEHICULOS </t>
  </si>
  <si>
    <t xml:space="preserve">LUIS ENRIQUE GUTIERREZ GONZALEZ                              </t>
  </si>
  <si>
    <t xml:space="preserve"> VEHICULOS                          Tot Emp 1                </t>
  </si>
  <si>
    <t xml:space="preserve">LIBRADA DE NIZ LARA                                          </t>
  </si>
  <si>
    <t xml:space="preserve"> ADULTOS MAYORES                    Tot Emp 1                </t>
  </si>
  <si>
    <t xml:space="preserve"> Departamento      0071       *****  CCAPDIS </t>
  </si>
  <si>
    <t xml:space="preserve">GARCIA ELISEO LOPEZ                                          </t>
  </si>
  <si>
    <t xml:space="preserve"> CCAPDIS                            Tot Emp 1                </t>
  </si>
  <si>
    <t xml:space="preserve"> Departamento      011        *****  ASISTENCIA ALIMENTARIA </t>
  </si>
  <si>
    <t xml:space="preserve">GERARDO DURAN HERNANDEZ                                      </t>
  </si>
  <si>
    <t xml:space="preserve"> ASISTENCIA ALIMENTARIA             Tot Emp 1                </t>
  </si>
  <si>
    <t xml:space="preserve"> Departamento      015        *****  CONSEJO MUNICIPAL </t>
  </si>
  <si>
    <t xml:space="preserve">MIRIAM PAULINA CARVAJAL GONZALEZ                             </t>
  </si>
  <si>
    <t xml:space="preserve">LEIVER GOMEZ DELGADILLO                                      </t>
  </si>
  <si>
    <t xml:space="preserve">CLAUDIA BADILLO LOERA                                        </t>
  </si>
  <si>
    <t xml:space="preserve"> CONSEJO MUNICIPAL                  Tot Emp 3                </t>
  </si>
  <si>
    <t xml:space="preserve">VIRIDIANA SANCHEZ MIRANDA                                    </t>
  </si>
  <si>
    <t xml:space="preserve"> DIRECCION GENERAL                  Tot Emp 1                </t>
  </si>
  <si>
    <t xml:space="preserve">ANA KAREN MONTALVO RODRIGUEZ                                 </t>
  </si>
  <si>
    <t xml:space="preserve">SANDRA LOPEZ RAVELERO                                        </t>
  </si>
  <si>
    <t xml:space="preserve">ACIDALIA BANDERAS GUSMAN                                     </t>
  </si>
  <si>
    <t xml:space="preserve">MARIA DEL SOCORRO REYES GONZALEZ                             </t>
  </si>
  <si>
    <t xml:space="preserve">MA. GLORIA ISLAS HUERTA                                      </t>
  </si>
  <si>
    <t xml:space="preserve">PATRICIA ANABEL CORTES PORTUGAL                              </t>
  </si>
  <si>
    <t xml:space="preserve">MARIA DEL CARMEN ALVAREZ GONZALEZ                            </t>
  </si>
  <si>
    <t xml:space="preserve">MARIA DE LA LUZ ALVAREZ DIAZ                                 </t>
  </si>
  <si>
    <t xml:space="preserve">ELIZABETH HERNANDEZ SALAS                                    </t>
  </si>
  <si>
    <t xml:space="preserve">MARCELA DEL RAYO RAMIREZ RUVALCABA                           </t>
  </si>
  <si>
    <t xml:space="preserve">ANA CRISTINA HERNANDEZ GODINEZ                               </t>
  </si>
  <si>
    <t xml:space="preserve">EULALIA GARCIA HERNANDEZ                                     </t>
  </si>
  <si>
    <t xml:space="preserve">VIRIDIANA ELIZABETH LARA VARGAS                              </t>
  </si>
  <si>
    <t xml:space="preserve">EMILIA DIAZ COCULA                                           </t>
  </si>
  <si>
    <t xml:space="preserve">CLAUDIA ELIZABETH ANGULO HERNANDEZ                           </t>
  </si>
  <si>
    <t xml:space="preserve">PAULA VALLE RAMIRES                                          </t>
  </si>
  <si>
    <t xml:space="preserve"> CDC                                Tot Emp 16               </t>
  </si>
  <si>
    <t xml:space="preserve">FRANCISCO EMMANUEL LOPEZ ROSAS                               </t>
  </si>
  <si>
    <t xml:space="preserve">MARIA GUADALUPE MARQUEZ JIMENEZ                              </t>
  </si>
  <si>
    <t xml:space="preserve"> UAVI                               Tot Emp 2                </t>
  </si>
  <si>
    <t xml:space="preserve"> Departamento      058        *****  CONTABILIDAD </t>
  </si>
  <si>
    <t xml:space="preserve">JUAN JOSE MESA CHAVEZ                                        </t>
  </si>
  <si>
    <t xml:space="preserve"> CONTABILIDAD                       Tot Emp 1                </t>
  </si>
  <si>
    <t xml:space="preserve"> Departamento      059        *****  TRABAJO SOCIAL </t>
  </si>
  <si>
    <t xml:space="preserve">CARMEN FABIOLA GONZALEZ FIERROS                              </t>
  </si>
  <si>
    <t xml:space="preserve">MARIA GUADALUPE MORENO CEDEÑO                                </t>
  </si>
  <si>
    <t xml:space="preserve"> TRABAJO SOCIAL                     Tot Emp 2                </t>
  </si>
  <si>
    <t xml:space="preserve"> Departamento      060        *****  AREA MEDICA </t>
  </si>
  <si>
    <t xml:space="preserve">CHRISTIAN JIMENEZ CHAVEZ                                     </t>
  </si>
  <si>
    <t xml:space="preserve"> AREA MEDICA                        Tot Emp 1                </t>
  </si>
  <si>
    <t xml:space="preserve"> CAICS                              Tot Emp 45               </t>
  </si>
  <si>
    <t xml:space="preserve"> General                            Tot Emp 45               </t>
  </si>
  <si>
    <t>REEMBOLSO TRANSPORTE</t>
  </si>
  <si>
    <t>PERCEPCIÓN GRAVADA</t>
  </si>
  <si>
    <t>TOTAL PERCEPCIÓN</t>
  </si>
  <si>
    <t>VALES DESPENSA</t>
  </si>
  <si>
    <t>HONORARIOS ASIMILADOS</t>
  </si>
  <si>
    <t>PRIMER QUINCENA.- MARZO - 2020.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</si>
</sst>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4" fontId="0" fillId="0" borderId="0" xfId="0" applyNumberFormat="1"/>
    <xf numFmtId="0" fontId="1" fillId="0" borderId="0" xfId="0" applyFont="1"/>
    <xf numFmtId="0" fontId="3" fillId="0" borderId="0" xfId="0" applyFont="1"/>
    <xf numFmtId="44" fontId="0" fillId="0" borderId="1" xfId="0" applyNumberFormat="1" applyBorder="1"/>
    <xf numFmtId="44" fontId="1" fillId="0" borderId="1" xfId="0" applyNumberFormat="1" applyFont="1" applyBorder="1"/>
    <xf numFmtId="0" fontId="1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0</xdr:row>
      <xdr:rowOff>0</xdr:rowOff>
    </xdr:from>
    <xdr:to>
      <xdr:col>0</xdr:col>
      <xdr:colOff>2715683</xdr:colOff>
      <xdr:row>0</xdr:row>
      <xdr:rowOff>984060</xdr:rowOff>
    </xdr:to>
    <xdr:pic>
      <xdr:nvPicPr>
        <xdr:cNvPr id="2" name="Imagen 1" descr="https://dif.tlaquepaque.gob.mx/wp-content/uploads/2016/02/logodif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23" t="-2830" r="28313"/>
        <a:stretch/>
      </xdr:blipFill>
      <xdr:spPr bwMode="auto">
        <a:xfrm>
          <a:off x="1447800" y="0"/>
          <a:ext cx="1267883" cy="984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1152525</xdr:colOff>
      <xdr:row>0</xdr:row>
      <xdr:rowOff>0</xdr:rowOff>
    </xdr:from>
    <xdr:to>
      <xdr:col>0</xdr:col>
      <xdr:colOff>2420408</xdr:colOff>
      <xdr:row>0</xdr:row>
      <xdr:rowOff>984060</xdr:rowOff>
    </xdr:to>
    <xdr:pic>
      <xdr:nvPicPr>
        <xdr:cNvPr id="2" name="Imagen 1" descr="https://dif.tlaquepaque.gob.mx/wp-content/uploads/2016/02/logodif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23" t="-2830" r="28313"/>
        <a:stretch/>
      </xdr:blipFill>
      <xdr:spPr bwMode="auto">
        <a:xfrm>
          <a:off x="1152525" y="0"/>
          <a:ext cx="1267883" cy="984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1276350</xdr:colOff>
      <xdr:row>0</xdr:row>
      <xdr:rowOff>0</xdr:rowOff>
    </xdr:from>
    <xdr:to>
      <xdr:col>0</xdr:col>
      <xdr:colOff>2544233</xdr:colOff>
      <xdr:row>0</xdr:row>
      <xdr:rowOff>984060</xdr:rowOff>
    </xdr:to>
    <xdr:pic>
      <xdr:nvPicPr>
        <xdr:cNvPr id="2" name="Imagen 1" descr="https://dif.tlaquepaque.gob.mx/wp-content/uploads/2016/02/logodif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23" t="-2830" r="28313"/>
        <a:stretch/>
      </xdr:blipFill>
      <xdr:spPr bwMode="auto">
        <a:xfrm>
          <a:off x="1276350" y="0"/>
          <a:ext cx="1267883" cy="984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0"/>
  <sheetViews>
    <sheetView tabSelected="1" workbookViewId="0">
      <pane ySplit="2" topLeftCell="A3" activePane="bottomLeft" state="frozen"/>
      <selection pane="bottomLeft" activeCell="B1" sqref="B1:J1"/>
    </sheetView>
  </sheetViews>
  <sheetFormatPr baseColWidth="10" defaultRowHeight="15" x14ac:dyDescent="0.25"/>
  <cols>
    <col min="1" max="1" width="61" bestFit="1" customWidth="1"/>
    <col min="2" max="2" width="12.5703125" bestFit="1" customWidth="1"/>
    <col min="3" max="3" width="12.85546875" customWidth="1"/>
    <col min="4" max="4" width="11.5703125" bestFit="1" customWidth="1"/>
    <col min="5" max="10" width="12.5703125" bestFit="1" customWidth="1"/>
  </cols>
  <sheetData>
    <row r="1" spans="1:10" ht="80.099999999999994" customHeight="1" x14ac:dyDescent="0.25">
      <c r="A1" s="6"/>
      <c r="B1" s="14" t="s">
        <v>380</v>
      </c>
      <c r="C1" s="14"/>
      <c r="D1" s="14"/>
      <c r="E1" s="14"/>
      <c r="F1" s="14"/>
      <c r="G1" s="14"/>
      <c r="H1" s="14"/>
      <c r="I1" s="14"/>
      <c r="J1" s="15"/>
    </row>
    <row r="2" spans="1:10" s="3" customFormat="1" ht="30" customHeight="1" thickBot="1" x14ac:dyDescent="0.25">
      <c r="A2" s="7" t="s">
        <v>1</v>
      </c>
      <c r="B2" s="8" t="s">
        <v>2</v>
      </c>
      <c r="C2" s="8" t="s">
        <v>3</v>
      </c>
      <c r="D2" s="8" t="s">
        <v>375</v>
      </c>
      <c r="E2" s="8" t="s">
        <v>378</v>
      </c>
      <c r="F2" s="8" t="s">
        <v>4</v>
      </c>
      <c r="G2" s="8" t="s">
        <v>376</v>
      </c>
      <c r="H2" s="8" t="s">
        <v>377</v>
      </c>
      <c r="I2" s="8" t="s">
        <v>300</v>
      </c>
      <c r="J2" s="9" t="s">
        <v>6</v>
      </c>
    </row>
    <row r="3" spans="1:10" x14ac:dyDescent="0.25">
      <c r="A3" t="s">
        <v>7</v>
      </c>
      <c r="B3" s="16" t="s">
        <v>0</v>
      </c>
      <c r="C3" s="16"/>
      <c r="D3" s="16"/>
      <c r="E3" s="16"/>
    </row>
    <row r="5" spans="1:10" x14ac:dyDescent="0.25">
      <c r="A5" t="s">
        <v>8</v>
      </c>
    </row>
    <row r="6" spans="1:10" x14ac:dyDescent="0.25">
      <c r="A6" t="s">
        <v>9</v>
      </c>
      <c r="B6" s="4">
        <v>7013.7</v>
      </c>
      <c r="C6" s="4">
        <v>526.79999999999995</v>
      </c>
      <c r="D6" s="4">
        <v>208</v>
      </c>
      <c r="E6" s="4">
        <v>832</v>
      </c>
      <c r="F6" s="4">
        <v>972.43</v>
      </c>
      <c r="G6" s="4">
        <v>7540.5</v>
      </c>
      <c r="H6" s="4">
        <v>7748.5</v>
      </c>
      <c r="I6" s="4">
        <v>2861.7</v>
      </c>
      <c r="J6" s="4">
        <v>4886.8</v>
      </c>
    </row>
    <row r="7" spans="1:10" x14ac:dyDescent="0.25">
      <c r="A7" t="s">
        <v>10</v>
      </c>
      <c r="B7" s="4">
        <v>5298.9</v>
      </c>
      <c r="C7" s="4">
        <v>824.96</v>
      </c>
      <c r="D7" s="4">
        <v>208</v>
      </c>
      <c r="E7" s="4">
        <v>832</v>
      </c>
      <c r="F7" s="4">
        <v>669.84</v>
      </c>
      <c r="G7" s="4">
        <v>6123.86</v>
      </c>
      <c r="H7" s="4">
        <v>6331.86</v>
      </c>
      <c r="I7" s="4">
        <v>1733.17</v>
      </c>
      <c r="J7" s="4">
        <v>4598.6899999999996</v>
      </c>
    </row>
    <row r="8" spans="1:10" x14ac:dyDescent="0.25">
      <c r="A8" t="s">
        <v>11</v>
      </c>
      <c r="B8" s="4">
        <v>7013.7</v>
      </c>
      <c r="C8" s="4">
        <v>790.2</v>
      </c>
      <c r="D8" s="4">
        <v>208</v>
      </c>
      <c r="E8" s="4">
        <v>832</v>
      </c>
      <c r="F8" s="4">
        <v>1028.7</v>
      </c>
      <c r="G8" s="4">
        <v>7803.9</v>
      </c>
      <c r="H8" s="4">
        <v>8011.9</v>
      </c>
      <c r="I8" s="4">
        <v>2974.45</v>
      </c>
      <c r="J8" s="4">
        <v>5037.45</v>
      </c>
    </row>
    <row r="9" spans="1:10" s="2" customFormat="1" x14ac:dyDescent="0.25">
      <c r="A9" s="2" t="s">
        <v>12</v>
      </c>
      <c r="B9" s="5">
        <v>19326.3</v>
      </c>
      <c r="C9" s="5">
        <v>2141.96</v>
      </c>
      <c r="D9" s="5">
        <v>624</v>
      </c>
      <c r="E9" s="5">
        <v>2496</v>
      </c>
      <c r="F9" s="5">
        <v>2670.97</v>
      </c>
      <c r="G9" s="5">
        <v>21468.26</v>
      </c>
      <c r="H9" s="5">
        <v>22092.26</v>
      </c>
      <c r="I9" s="5">
        <v>7569.32</v>
      </c>
      <c r="J9" s="5">
        <v>14522.94</v>
      </c>
    </row>
    <row r="10" spans="1:10" x14ac:dyDescent="0.25"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t="s">
        <v>13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t="s">
        <v>14</v>
      </c>
      <c r="B13" s="4">
        <v>9058.9500000000007</v>
      </c>
      <c r="C13" s="4">
        <v>1326.28</v>
      </c>
      <c r="D13" s="4">
        <v>208</v>
      </c>
      <c r="E13" s="4">
        <v>832</v>
      </c>
      <c r="F13" s="4">
        <v>1580.07</v>
      </c>
      <c r="G13" s="4">
        <v>10385.23</v>
      </c>
      <c r="H13" s="4">
        <v>10593.23</v>
      </c>
      <c r="I13" s="4">
        <v>3010.31</v>
      </c>
      <c r="J13" s="4">
        <v>7582.92</v>
      </c>
    </row>
    <row r="14" spans="1:10" x14ac:dyDescent="0.25">
      <c r="A14" t="s">
        <v>15</v>
      </c>
      <c r="B14" s="4">
        <v>9058.9500000000007</v>
      </c>
      <c r="C14" s="4">
        <v>1326.28</v>
      </c>
      <c r="D14" s="4">
        <v>208</v>
      </c>
      <c r="E14" s="4">
        <v>832</v>
      </c>
      <c r="F14" s="4">
        <v>1580.07</v>
      </c>
      <c r="G14" s="4">
        <v>10385.23</v>
      </c>
      <c r="H14" s="4">
        <v>10593.23</v>
      </c>
      <c r="I14" s="4">
        <v>1917.09</v>
      </c>
      <c r="J14" s="4">
        <v>8676.14</v>
      </c>
    </row>
    <row r="15" spans="1:10" x14ac:dyDescent="0.25">
      <c r="A15" t="s">
        <v>16</v>
      </c>
      <c r="B15" s="4">
        <v>9058.9500000000007</v>
      </c>
      <c r="C15" s="4">
        <v>1326.28</v>
      </c>
      <c r="D15" s="4">
        <v>208</v>
      </c>
      <c r="E15" s="4">
        <v>832</v>
      </c>
      <c r="F15" s="4">
        <v>1580.07</v>
      </c>
      <c r="G15" s="4">
        <v>10385.23</v>
      </c>
      <c r="H15" s="4">
        <v>10593.23</v>
      </c>
      <c r="I15" s="4">
        <v>5065.63</v>
      </c>
      <c r="J15" s="4">
        <v>5527.6</v>
      </c>
    </row>
    <row r="16" spans="1:10" s="2" customFormat="1" x14ac:dyDescent="0.25">
      <c r="A16" s="2" t="s">
        <v>17</v>
      </c>
      <c r="B16" s="5">
        <v>27176.85</v>
      </c>
      <c r="C16" s="5">
        <v>3978.84</v>
      </c>
      <c r="D16" s="5">
        <v>624</v>
      </c>
      <c r="E16" s="5">
        <v>2496</v>
      </c>
      <c r="F16" s="5">
        <v>4740.21</v>
      </c>
      <c r="G16" s="5">
        <v>31155.69</v>
      </c>
      <c r="H16" s="5">
        <v>31779.69</v>
      </c>
      <c r="I16" s="5">
        <v>9993.0300000000007</v>
      </c>
      <c r="J16" s="5">
        <v>21786.66</v>
      </c>
    </row>
    <row r="17" spans="1:10" x14ac:dyDescent="0.25"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t="s">
        <v>18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t="s">
        <v>19</v>
      </c>
      <c r="B20" s="4">
        <v>8618.1</v>
      </c>
      <c r="C20" s="4">
        <v>950.64</v>
      </c>
      <c r="D20" s="4">
        <v>208</v>
      </c>
      <c r="E20" s="4">
        <v>832</v>
      </c>
      <c r="F20" s="4">
        <v>1405.66</v>
      </c>
      <c r="G20" s="4">
        <v>9568.74</v>
      </c>
      <c r="H20" s="4">
        <v>9776.74</v>
      </c>
      <c r="I20" s="4">
        <v>1720.33</v>
      </c>
      <c r="J20" s="4">
        <v>8056.41</v>
      </c>
    </row>
    <row r="21" spans="1:10" x14ac:dyDescent="0.25">
      <c r="A21" t="s">
        <v>20</v>
      </c>
      <c r="B21" s="4">
        <v>8618.1</v>
      </c>
      <c r="C21" s="4">
        <v>1584.4</v>
      </c>
      <c r="D21" s="4">
        <v>208</v>
      </c>
      <c r="E21" s="4">
        <v>832</v>
      </c>
      <c r="F21" s="4">
        <v>1541.04</v>
      </c>
      <c r="G21" s="4">
        <v>10202.5</v>
      </c>
      <c r="H21" s="4">
        <v>10410.5</v>
      </c>
      <c r="I21" s="4">
        <v>1870.25</v>
      </c>
      <c r="J21" s="4">
        <v>8540.25</v>
      </c>
    </row>
    <row r="22" spans="1:10" x14ac:dyDescent="0.25">
      <c r="A22" t="s">
        <v>21</v>
      </c>
      <c r="B22" s="4">
        <v>8043.56</v>
      </c>
      <c r="C22" s="4">
        <v>1584.4</v>
      </c>
      <c r="D22" s="4">
        <v>208</v>
      </c>
      <c r="E22" s="4">
        <v>832</v>
      </c>
      <c r="F22" s="4">
        <v>1460.86</v>
      </c>
      <c r="G22" s="4">
        <v>9627.9500000000007</v>
      </c>
      <c r="H22" s="4">
        <v>9835.9599999999991</v>
      </c>
      <c r="I22" s="4">
        <v>3358.84</v>
      </c>
      <c r="J22" s="4">
        <v>6477.12</v>
      </c>
    </row>
    <row r="23" spans="1:10" x14ac:dyDescent="0.25">
      <c r="A23" t="s">
        <v>22</v>
      </c>
      <c r="B23" s="4">
        <v>8618.1</v>
      </c>
      <c r="C23" s="4">
        <v>1267.52</v>
      </c>
      <c r="D23" s="4">
        <v>208</v>
      </c>
      <c r="E23" s="4">
        <v>832</v>
      </c>
      <c r="F23" s="4">
        <v>1473.35</v>
      </c>
      <c r="G23" s="4">
        <v>9885.6200000000008</v>
      </c>
      <c r="H23" s="4">
        <v>10093.620000000001</v>
      </c>
      <c r="I23" s="4">
        <v>1795.29</v>
      </c>
      <c r="J23" s="4">
        <v>8298.33</v>
      </c>
    </row>
    <row r="24" spans="1:10" s="2" customFormat="1" x14ac:dyDescent="0.25">
      <c r="A24" s="2" t="s">
        <v>23</v>
      </c>
      <c r="B24" s="5">
        <v>33897.86</v>
      </c>
      <c r="C24" s="5">
        <v>5386.96</v>
      </c>
      <c r="D24" s="5">
        <v>832</v>
      </c>
      <c r="E24" s="5">
        <v>3328</v>
      </c>
      <c r="F24" s="5">
        <v>5880.91</v>
      </c>
      <c r="G24" s="5">
        <v>39284.81</v>
      </c>
      <c r="H24" s="5">
        <v>40116.82</v>
      </c>
      <c r="I24" s="5">
        <v>8744.7099999999991</v>
      </c>
      <c r="J24" s="5">
        <v>31372.11</v>
      </c>
    </row>
    <row r="25" spans="1:10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t="s">
        <v>24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t="s">
        <v>25</v>
      </c>
      <c r="B28" s="4">
        <v>9058.9500000000007</v>
      </c>
      <c r="C28" s="4">
        <v>1326.28</v>
      </c>
      <c r="D28" s="4">
        <v>208</v>
      </c>
      <c r="E28" s="4">
        <v>832</v>
      </c>
      <c r="F28" s="4">
        <v>1580.07</v>
      </c>
      <c r="G28" s="4">
        <v>10385.23</v>
      </c>
      <c r="H28" s="4">
        <v>10593.23</v>
      </c>
      <c r="I28" s="4">
        <v>1917.09</v>
      </c>
      <c r="J28" s="4">
        <v>8676.14</v>
      </c>
    </row>
    <row r="29" spans="1:10" x14ac:dyDescent="0.25">
      <c r="A29" t="s">
        <v>26</v>
      </c>
      <c r="B29" s="4">
        <v>9058.9500000000007</v>
      </c>
      <c r="C29" s="4">
        <v>1326.28</v>
      </c>
      <c r="D29" s="4">
        <v>208</v>
      </c>
      <c r="E29" s="4">
        <v>832</v>
      </c>
      <c r="F29" s="4">
        <v>1580.07</v>
      </c>
      <c r="G29" s="4">
        <v>10385.23</v>
      </c>
      <c r="H29" s="4">
        <v>10593.23</v>
      </c>
      <c r="I29" s="4">
        <v>4655.88</v>
      </c>
      <c r="J29" s="4">
        <v>5937.35</v>
      </c>
    </row>
    <row r="30" spans="1:10" x14ac:dyDescent="0.25">
      <c r="A30" t="s">
        <v>27</v>
      </c>
      <c r="B30" s="4">
        <v>9058.9500000000007</v>
      </c>
      <c r="C30" s="4">
        <v>1326.28</v>
      </c>
      <c r="D30" s="4">
        <v>208</v>
      </c>
      <c r="E30" s="4">
        <v>832</v>
      </c>
      <c r="F30" s="4">
        <v>1580.07</v>
      </c>
      <c r="G30" s="4">
        <v>10385.23</v>
      </c>
      <c r="H30" s="4">
        <v>10593.23</v>
      </c>
      <c r="I30" s="4">
        <v>1925.36</v>
      </c>
      <c r="J30" s="4">
        <v>8667.8700000000008</v>
      </c>
    </row>
    <row r="31" spans="1:10" x14ac:dyDescent="0.25">
      <c r="A31" t="s">
        <v>28</v>
      </c>
      <c r="B31" s="4">
        <v>9058.9500000000007</v>
      </c>
      <c r="C31" s="4">
        <v>994.71</v>
      </c>
      <c r="D31" s="4">
        <v>208</v>
      </c>
      <c r="E31" s="4">
        <v>832</v>
      </c>
      <c r="F31" s="4">
        <v>1509.24</v>
      </c>
      <c r="G31" s="4">
        <v>10053.66</v>
      </c>
      <c r="H31" s="4">
        <v>10261.66</v>
      </c>
      <c r="I31" s="4">
        <v>1846.83</v>
      </c>
      <c r="J31" s="4">
        <v>8414.83</v>
      </c>
    </row>
    <row r="32" spans="1:10" x14ac:dyDescent="0.25">
      <c r="A32" t="s">
        <v>29</v>
      </c>
      <c r="B32" s="4">
        <v>5647.5</v>
      </c>
      <c r="C32" s="4">
        <v>217.86</v>
      </c>
      <c r="D32" s="4">
        <v>208</v>
      </c>
      <c r="E32" s="4">
        <v>832</v>
      </c>
      <c r="F32" s="4">
        <v>616.71</v>
      </c>
      <c r="G32" s="4">
        <v>5865.36</v>
      </c>
      <c r="H32" s="4">
        <v>6073.36</v>
      </c>
      <c r="I32" s="4">
        <v>827.01</v>
      </c>
      <c r="J32" s="4">
        <v>5246.35</v>
      </c>
    </row>
    <row r="33" spans="1:10" s="2" customFormat="1" x14ac:dyDescent="0.25">
      <c r="A33" s="2" t="s">
        <v>30</v>
      </c>
      <c r="B33" s="5">
        <v>41883.300000000003</v>
      </c>
      <c r="C33" s="5">
        <v>5191.41</v>
      </c>
      <c r="D33" s="5">
        <v>1040</v>
      </c>
      <c r="E33" s="5">
        <v>4160</v>
      </c>
      <c r="F33" s="5">
        <v>6866.16</v>
      </c>
      <c r="G33" s="5">
        <v>47074.71</v>
      </c>
      <c r="H33" s="5">
        <v>48114.71</v>
      </c>
      <c r="I33" s="5">
        <v>11172.17</v>
      </c>
      <c r="J33" s="5">
        <v>36942.54</v>
      </c>
    </row>
    <row r="34" spans="1:10" x14ac:dyDescent="0.25"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t="s">
        <v>31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t="s">
        <v>32</v>
      </c>
      <c r="B37" s="4">
        <v>6208.95</v>
      </c>
      <c r="C37" s="4">
        <v>946.28</v>
      </c>
      <c r="D37" s="4">
        <v>208</v>
      </c>
      <c r="E37" s="4">
        <v>832</v>
      </c>
      <c r="F37" s="4">
        <v>890.14</v>
      </c>
      <c r="G37" s="4">
        <v>7155.23</v>
      </c>
      <c r="H37" s="4">
        <v>7363.23</v>
      </c>
      <c r="I37" s="4">
        <v>1129.73</v>
      </c>
      <c r="J37" s="4">
        <v>6233.5</v>
      </c>
    </row>
    <row r="38" spans="1:10" x14ac:dyDescent="0.25">
      <c r="A38" t="s">
        <v>33</v>
      </c>
      <c r="B38" s="4">
        <v>4467.1499999999996</v>
      </c>
      <c r="C38" s="4">
        <v>357.02</v>
      </c>
      <c r="D38" s="4">
        <v>208</v>
      </c>
      <c r="E38" s="4">
        <v>832</v>
      </c>
      <c r="F38" s="4">
        <v>432.53</v>
      </c>
      <c r="G38" s="4">
        <v>4824.17</v>
      </c>
      <c r="H38" s="4">
        <v>5032.17</v>
      </c>
      <c r="I38" s="4">
        <v>2588.9899999999998</v>
      </c>
      <c r="J38" s="4">
        <v>2443.1799999999998</v>
      </c>
    </row>
    <row r="39" spans="1:10" x14ac:dyDescent="0.25">
      <c r="A39" t="s">
        <v>34</v>
      </c>
      <c r="B39" s="4">
        <v>6208.95</v>
      </c>
      <c r="C39" s="4">
        <v>236.57</v>
      </c>
      <c r="D39" s="4">
        <v>208</v>
      </c>
      <c r="E39" s="4">
        <v>832</v>
      </c>
      <c r="F39" s="4">
        <v>738.55</v>
      </c>
      <c r="G39" s="4">
        <v>6445.52</v>
      </c>
      <c r="H39" s="4">
        <v>6653.52</v>
      </c>
      <c r="I39" s="4">
        <v>961.73</v>
      </c>
      <c r="J39" s="4">
        <v>5691.79</v>
      </c>
    </row>
    <row r="40" spans="1:10" x14ac:dyDescent="0.25">
      <c r="A40" t="s">
        <v>35</v>
      </c>
      <c r="B40" s="4">
        <v>5970</v>
      </c>
      <c r="C40" s="4">
        <v>0</v>
      </c>
      <c r="D40" s="4">
        <v>208</v>
      </c>
      <c r="E40" s="4">
        <v>832</v>
      </c>
      <c r="F40" s="4">
        <v>636.97</v>
      </c>
      <c r="G40" s="4">
        <v>5970</v>
      </c>
      <c r="H40" s="4">
        <v>6178</v>
      </c>
      <c r="I40" s="4">
        <v>843.65</v>
      </c>
      <c r="J40" s="4">
        <v>5334.35</v>
      </c>
    </row>
    <row r="41" spans="1:10" x14ac:dyDescent="0.25">
      <c r="A41" t="s">
        <v>36</v>
      </c>
      <c r="B41" s="4">
        <v>3886.5</v>
      </c>
      <c r="C41" s="4">
        <v>0</v>
      </c>
      <c r="D41" s="4">
        <v>208</v>
      </c>
      <c r="E41" s="4">
        <v>832</v>
      </c>
      <c r="F41" s="4">
        <v>301.52</v>
      </c>
      <c r="G41" s="4">
        <v>3886.5</v>
      </c>
      <c r="H41" s="4">
        <v>4094.5</v>
      </c>
      <c r="I41" s="4">
        <v>441.67</v>
      </c>
      <c r="J41" s="4">
        <v>3652.83</v>
      </c>
    </row>
    <row r="42" spans="1:10" s="2" customFormat="1" x14ac:dyDescent="0.25">
      <c r="A42" s="2" t="s">
        <v>37</v>
      </c>
      <c r="B42" s="5">
        <v>26741.55</v>
      </c>
      <c r="C42" s="5">
        <v>1539.87</v>
      </c>
      <c r="D42" s="5">
        <v>1040</v>
      </c>
      <c r="E42" s="5">
        <v>4160</v>
      </c>
      <c r="F42" s="5">
        <v>2999.71</v>
      </c>
      <c r="G42" s="5">
        <v>28281.42</v>
      </c>
      <c r="H42" s="5">
        <v>29321.42</v>
      </c>
      <c r="I42" s="5">
        <v>5965.77</v>
      </c>
      <c r="J42" s="5">
        <v>23355.65</v>
      </c>
    </row>
    <row r="43" spans="1:10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t="s">
        <v>38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t="s">
        <v>39</v>
      </c>
      <c r="B46" s="4">
        <v>4467.1499999999996</v>
      </c>
      <c r="C46" s="4">
        <v>535.53</v>
      </c>
      <c r="D46" s="4">
        <v>208</v>
      </c>
      <c r="E46" s="4">
        <v>832</v>
      </c>
      <c r="F46" s="4">
        <v>462.12</v>
      </c>
      <c r="G46" s="4">
        <v>5002.68</v>
      </c>
      <c r="H46" s="4">
        <v>5210.68</v>
      </c>
      <c r="I46" s="4">
        <v>3355.99</v>
      </c>
      <c r="J46" s="4">
        <v>1854.69</v>
      </c>
    </row>
    <row r="47" spans="1:10" x14ac:dyDescent="0.25">
      <c r="A47" t="s">
        <v>40</v>
      </c>
      <c r="B47" s="4">
        <v>6208.95</v>
      </c>
      <c r="C47" s="4">
        <v>709.71</v>
      </c>
      <c r="D47" s="4">
        <v>208</v>
      </c>
      <c r="E47" s="4">
        <v>832</v>
      </c>
      <c r="F47" s="4">
        <v>839.61</v>
      </c>
      <c r="G47" s="4">
        <v>6918.66</v>
      </c>
      <c r="H47" s="4">
        <v>7126.66</v>
      </c>
      <c r="I47" s="4">
        <v>1988.66</v>
      </c>
      <c r="J47" s="4">
        <v>5138</v>
      </c>
    </row>
    <row r="48" spans="1:10" x14ac:dyDescent="0.25">
      <c r="A48" t="s">
        <v>41</v>
      </c>
      <c r="B48" s="4">
        <v>6208.95</v>
      </c>
      <c r="C48" s="4">
        <v>709.71</v>
      </c>
      <c r="D48" s="4">
        <v>208</v>
      </c>
      <c r="E48" s="4">
        <v>832</v>
      </c>
      <c r="F48" s="4">
        <v>839.61</v>
      </c>
      <c r="G48" s="4">
        <v>6918.66</v>
      </c>
      <c r="H48" s="4">
        <v>7126.66</v>
      </c>
      <c r="I48" s="4">
        <v>2591.4</v>
      </c>
      <c r="J48" s="4">
        <v>4535.26</v>
      </c>
    </row>
    <row r="49" spans="1:10" x14ac:dyDescent="0.25">
      <c r="A49" t="s">
        <v>42</v>
      </c>
      <c r="B49" s="4">
        <v>4467.1499999999996</v>
      </c>
      <c r="C49" s="4">
        <v>714.04</v>
      </c>
      <c r="D49" s="4">
        <v>208</v>
      </c>
      <c r="E49" s="4">
        <v>832</v>
      </c>
      <c r="F49" s="4">
        <v>494.1</v>
      </c>
      <c r="G49" s="4">
        <v>5181.18</v>
      </c>
      <c r="H49" s="4">
        <v>5389.19</v>
      </c>
      <c r="I49" s="4">
        <v>1725.31</v>
      </c>
      <c r="J49" s="4">
        <v>3663.88</v>
      </c>
    </row>
    <row r="50" spans="1:10" x14ac:dyDescent="0.25">
      <c r="A50" t="s">
        <v>43</v>
      </c>
      <c r="B50" s="4">
        <v>6208.95</v>
      </c>
      <c r="C50" s="4">
        <v>473.14</v>
      </c>
      <c r="D50" s="4">
        <v>208</v>
      </c>
      <c r="E50" s="4">
        <v>832</v>
      </c>
      <c r="F50" s="4">
        <v>789.08</v>
      </c>
      <c r="G50" s="4">
        <v>6682.09</v>
      </c>
      <c r="H50" s="4">
        <v>6890.09</v>
      </c>
      <c r="I50" s="4">
        <v>3345.94</v>
      </c>
      <c r="J50" s="4">
        <v>3544.15</v>
      </c>
    </row>
    <row r="51" spans="1:10" x14ac:dyDescent="0.25">
      <c r="A51" t="s">
        <v>44</v>
      </c>
      <c r="B51" s="4">
        <v>6208.95</v>
      </c>
      <c r="C51" s="4">
        <v>473.14</v>
      </c>
      <c r="D51" s="4">
        <v>208</v>
      </c>
      <c r="E51" s="4">
        <v>832</v>
      </c>
      <c r="F51" s="4">
        <v>789.08</v>
      </c>
      <c r="G51" s="4">
        <v>6682.09</v>
      </c>
      <c r="H51" s="4">
        <v>6890.09</v>
      </c>
      <c r="I51" s="4">
        <v>1017.73</v>
      </c>
      <c r="J51" s="4">
        <v>5872.36</v>
      </c>
    </row>
    <row r="52" spans="1:10" x14ac:dyDescent="0.25">
      <c r="A52" t="s">
        <v>45</v>
      </c>
      <c r="B52" s="4">
        <v>6208.95</v>
      </c>
      <c r="C52" s="4">
        <v>473.14</v>
      </c>
      <c r="D52" s="4">
        <v>208</v>
      </c>
      <c r="E52" s="4">
        <v>832</v>
      </c>
      <c r="F52" s="4">
        <v>789.08</v>
      </c>
      <c r="G52" s="4">
        <v>6682.09</v>
      </c>
      <c r="H52" s="4">
        <v>6890.09</v>
      </c>
      <c r="I52" s="4">
        <v>3911.33</v>
      </c>
      <c r="J52" s="4">
        <v>2978.76</v>
      </c>
    </row>
    <row r="53" spans="1:10" x14ac:dyDescent="0.25">
      <c r="A53" t="s">
        <v>46</v>
      </c>
      <c r="B53" s="4">
        <v>4467.1499999999996</v>
      </c>
      <c r="C53" s="4">
        <v>178.51</v>
      </c>
      <c r="D53" s="4">
        <v>208</v>
      </c>
      <c r="E53" s="4">
        <v>832</v>
      </c>
      <c r="F53" s="4">
        <v>403.97</v>
      </c>
      <c r="G53" s="4">
        <v>4645.66</v>
      </c>
      <c r="H53" s="4">
        <v>4853.66</v>
      </c>
      <c r="I53" s="4">
        <v>2314.14</v>
      </c>
      <c r="J53" s="4">
        <v>2539.52</v>
      </c>
    </row>
    <row r="54" spans="1:10" x14ac:dyDescent="0.25">
      <c r="A54" t="s">
        <v>47</v>
      </c>
      <c r="B54" s="4">
        <v>6208.95</v>
      </c>
      <c r="C54" s="4">
        <v>0</v>
      </c>
      <c r="D54" s="4">
        <v>208</v>
      </c>
      <c r="E54" s="4">
        <v>832</v>
      </c>
      <c r="F54" s="4">
        <v>688.01</v>
      </c>
      <c r="G54" s="4">
        <v>6208.95</v>
      </c>
      <c r="H54" s="4">
        <v>6416.95</v>
      </c>
      <c r="I54" s="4">
        <v>911.19</v>
      </c>
      <c r="J54" s="4">
        <v>5505.76</v>
      </c>
    </row>
    <row r="55" spans="1:10" x14ac:dyDescent="0.25">
      <c r="A55" t="s">
        <v>48</v>
      </c>
      <c r="B55" s="4">
        <v>10031.549999999999</v>
      </c>
      <c r="C55" s="4">
        <v>0</v>
      </c>
      <c r="D55" s="4">
        <v>0</v>
      </c>
      <c r="E55" s="4">
        <v>800</v>
      </c>
      <c r="F55" s="4">
        <v>1504.52</v>
      </c>
      <c r="G55" s="4">
        <v>10031.540000000001</v>
      </c>
      <c r="H55" s="4">
        <v>10031.549999999999</v>
      </c>
      <c r="I55" s="4">
        <v>1809.22</v>
      </c>
      <c r="J55" s="4">
        <v>8222.33</v>
      </c>
    </row>
    <row r="56" spans="1:10" s="2" customFormat="1" x14ac:dyDescent="0.25">
      <c r="A56" s="2" t="s">
        <v>49</v>
      </c>
      <c r="B56" s="5">
        <v>60686.7</v>
      </c>
      <c r="C56" s="5">
        <v>4266.92</v>
      </c>
      <c r="D56" s="5">
        <v>1872</v>
      </c>
      <c r="E56" s="5">
        <v>8288</v>
      </c>
      <c r="F56" s="5">
        <v>7599.18</v>
      </c>
      <c r="G56" s="5">
        <v>64953.599999999999</v>
      </c>
      <c r="H56" s="5">
        <v>66825.62</v>
      </c>
      <c r="I56" s="5">
        <v>22970.91</v>
      </c>
      <c r="J56" s="5">
        <v>43854.71</v>
      </c>
    </row>
    <row r="57" spans="1:10" x14ac:dyDescent="0.25"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t="s">
        <v>50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t="s">
        <v>51</v>
      </c>
      <c r="B60" s="4">
        <v>6208.95</v>
      </c>
      <c r="C60" s="4">
        <v>709.71</v>
      </c>
      <c r="D60" s="4">
        <v>208</v>
      </c>
      <c r="E60" s="4">
        <v>832</v>
      </c>
      <c r="F60" s="4">
        <v>839.61</v>
      </c>
      <c r="G60" s="4">
        <v>6918.66</v>
      </c>
      <c r="H60" s="4">
        <v>7126.66</v>
      </c>
      <c r="I60" s="4">
        <v>1959.18</v>
      </c>
      <c r="J60" s="4">
        <v>5167.4799999999996</v>
      </c>
    </row>
    <row r="61" spans="1:10" x14ac:dyDescent="0.25">
      <c r="A61" t="s">
        <v>52</v>
      </c>
      <c r="B61" s="4">
        <v>6208.95</v>
      </c>
      <c r="C61" s="4">
        <v>236.57</v>
      </c>
      <c r="D61" s="4">
        <v>208</v>
      </c>
      <c r="E61" s="4">
        <v>832</v>
      </c>
      <c r="F61" s="4">
        <v>738.55</v>
      </c>
      <c r="G61" s="4">
        <v>6445.52</v>
      </c>
      <c r="H61" s="4">
        <v>6653.52</v>
      </c>
      <c r="I61" s="4">
        <v>961.73</v>
      </c>
      <c r="J61" s="4">
        <v>5691.79</v>
      </c>
    </row>
    <row r="62" spans="1:10" x14ac:dyDescent="0.25">
      <c r="A62" t="s">
        <v>53</v>
      </c>
      <c r="B62" s="4">
        <v>4467</v>
      </c>
      <c r="C62" s="4">
        <v>178.51</v>
      </c>
      <c r="D62" s="4">
        <v>208</v>
      </c>
      <c r="E62" s="4">
        <v>832</v>
      </c>
      <c r="F62" s="4">
        <v>403.95</v>
      </c>
      <c r="G62" s="4">
        <v>4645.51</v>
      </c>
      <c r="H62" s="4">
        <v>4853.51</v>
      </c>
      <c r="I62" s="4">
        <v>571.5</v>
      </c>
      <c r="J62" s="4">
        <v>4282.01</v>
      </c>
    </row>
    <row r="63" spans="1:10" x14ac:dyDescent="0.25">
      <c r="A63" t="s">
        <v>54</v>
      </c>
      <c r="B63" s="4">
        <v>10031.549999999999</v>
      </c>
      <c r="C63" s="4">
        <v>0</v>
      </c>
      <c r="D63" s="4">
        <v>0</v>
      </c>
      <c r="E63" s="4">
        <v>800</v>
      </c>
      <c r="F63" s="4">
        <v>1504.52</v>
      </c>
      <c r="G63" s="4">
        <v>10031.540000000001</v>
      </c>
      <c r="H63" s="4">
        <v>10031.549999999999</v>
      </c>
      <c r="I63" s="4">
        <v>1809.22</v>
      </c>
      <c r="J63" s="4">
        <v>8222.33</v>
      </c>
    </row>
    <row r="64" spans="1:10" s="2" customFormat="1" x14ac:dyDescent="0.25">
      <c r="A64" s="2" t="s">
        <v>55</v>
      </c>
      <c r="B64" s="5">
        <v>26916.45</v>
      </c>
      <c r="C64" s="5">
        <v>1124.79</v>
      </c>
      <c r="D64" s="5">
        <v>624</v>
      </c>
      <c r="E64" s="5">
        <v>3296</v>
      </c>
      <c r="F64" s="5">
        <v>3486.63</v>
      </c>
      <c r="G64" s="5">
        <v>28041.23</v>
      </c>
      <c r="H64" s="5">
        <v>28665.24</v>
      </c>
      <c r="I64" s="5">
        <v>5301.63</v>
      </c>
      <c r="J64" s="5">
        <v>23363.61</v>
      </c>
    </row>
    <row r="65" spans="1:10" x14ac:dyDescent="0.25"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t="s">
        <v>56</v>
      </c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t="s">
        <v>57</v>
      </c>
      <c r="B68" s="4">
        <v>9058.9500000000007</v>
      </c>
      <c r="C68" s="4">
        <v>1326.28</v>
      </c>
      <c r="D68" s="4">
        <v>208</v>
      </c>
      <c r="E68" s="4">
        <v>832</v>
      </c>
      <c r="F68" s="4">
        <v>1580.07</v>
      </c>
      <c r="G68" s="4">
        <v>10385.23</v>
      </c>
      <c r="H68" s="4">
        <v>10593.23</v>
      </c>
      <c r="I68" s="4">
        <v>1917.09</v>
      </c>
      <c r="J68" s="4">
        <v>8676.14</v>
      </c>
    </row>
    <row r="69" spans="1:10" s="2" customFormat="1" x14ac:dyDescent="0.25">
      <c r="A69" s="2" t="s">
        <v>58</v>
      </c>
      <c r="B69" s="5">
        <v>9058.9500000000007</v>
      </c>
      <c r="C69" s="5">
        <v>1326.28</v>
      </c>
      <c r="D69" s="5">
        <v>208</v>
      </c>
      <c r="E69" s="5">
        <v>832</v>
      </c>
      <c r="F69" s="5">
        <v>1580.07</v>
      </c>
      <c r="G69" s="5">
        <v>10385.23</v>
      </c>
      <c r="H69" s="5">
        <v>10593.23</v>
      </c>
      <c r="I69" s="5">
        <v>1917.09</v>
      </c>
      <c r="J69" s="5">
        <v>8676.14</v>
      </c>
    </row>
    <row r="70" spans="1:10" x14ac:dyDescent="0.25"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t="s">
        <v>59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t="s">
        <v>60</v>
      </c>
      <c r="B73" s="4">
        <v>6208.95</v>
      </c>
      <c r="C73" s="4">
        <v>709.71</v>
      </c>
      <c r="D73" s="4">
        <v>208</v>
      </c>
      <c r="E73" s="4">
        <v>832</v>
      </c>
      <c r="F73" s="4">
        <v>839.61</v>
      </c>
      <c r="G73" s="4">
        <v>6918.66</v>
      </c>
      <c r="H73" s="4">
        <v>7126.66</v>
      </c>
      <c r="I73" s="4">
        <v>2591.4</v>
      </c>
      <c r="J73" s="4">
        <v>4535.26</v>
      </c>
    </row>
    <row r="74" spans="1:10" x14ac:dyDescent="0.25">
      <c r="A74" t="s">
        <v>61</v>
      </c>
      <c r="B74" s="4">
        <v>5921.7</v>
      </c>
      <c r="C74" s="4">
        <v>454</v>
      </c>
      <c r="D74" s="4">
        <v>208</v>
      </c>
      <c r="E74" s="4">
        <v>832</v>
      </c>
      <c r="F74" s="4">
        <v>723.63</v>
      </c>
      <c r="G74" s="4">
        <v>6375.7</v>
      </c>
      <c r="H74" s="4">
        <v>6583.7</v>
      </c>
      <c r="I74" s="4">
        <v>942.89</v>
      </c>
      <c r="J74" s="4">
        <v>5640.81</v>
      </c>
    </row>
    <row r="75" spans="1:10" x14ac:dyDescent="0.25">
      <c r="A75" t="s">
        <v>62</v>
      </c>
      <c r="B75" s="4">
        <v>6208.95</v>
      </c>
      <c r="C75" s="4">
        <v>709.71</v>
      </c>
      <c r="D75" s="4">
        <v>208</v>
      </c>
      <c r="E75" s="4">
        <v>832</v>
      </c>
      <c r="F75" s="4">
        <v>839.61</v>
      </c>
      <c r="G75" s="4">
        <v>6918.66</v>
      </c>
      <c r="H75" s="4">
        <v>7126.66</v>
      </c>
      <c r="I75" s="4">
        <v>1073.73</v>
      </c>
      <c r="J75" s="4">
        <v>6052.93</v>
      </c>
    </row>
    <row r="76" spans="1:10" x14ac:dyDescent="0.25">
      <c r="A76" t="s">
        <v>63</v>
      </c>
      <c r="B76" s="4">
        <v>6208.95</v>
      </c>
      <c r="C76" s="4">
        <v>709.71</v>
      </c>
      <c r="D76" s="4">
        <v>208</v>
      </c>
      <c r="E76" s="4">
        <v>832</v>
      </c>
      <c r="F76" s="4">
        <v>839.61</v>
      </c>
      <c r="G76" s="4">
        <v>6918.66</v>
      </c>
      <c r="H76" s="4">
        <v>7126.66</v>
      </c>
      <c r="I76" s="4">
        <v>2162.16</v>
      </c>
      <c r="J76" s="4">
        <v>4964.5</v>
      </c>
    </row>
    <row r="77" spans="1:10" x14ac:dyDescent="0.25">
      <c r="A77" t="s">
        <v>64</v>
      </c>
      <c r="B77" s="4">
        <v>6208.95</v>
      </c>
      <c r="C77" s="4">
        <v>709.71</v>
      </c>
      <c r="D77" s="4">
        <v>208</v>
      </c>
      <c r="E77" s="4">
        <v>832</v>
      </c>
      <c r="F77" s="4">
        <v>839.61</v>
      </c>
      <c r="G77" s="4">
        <v>6918.66</v>
      </c>
      <c r="H77" s="4">
        <v>7126.66</v>
      </c>
      <c r="I77" s="4">
        <v>1073.73</v>
      </c>
      <c r="J77" s="4">
        <v>6052.93</v>
      </c>
    </row>
    <row r="78" spans="1:10" x14ac:dyDescent="0.25">
      <c r="A78" t="s">
        <v>65</v>
      </c>
      <c r="B78" s="4">
        <v>6208.95</v>
      </c>
      <c r="C78" s="4">
        <v>709.71</v>
      </c>
      <c r="D78" s="4">
        <v>208</v>
      </c>
      <c r="E78" s="4">
        <v>832</v>
      </c>
      <c r="F78" s="4">
        <v>839.61</v>
      </c>
      <c r="G78" s="4">
        <v>6918.66</v>
      </c>
      <c r="H78" s="4">
        <v>7126.66</v>
      </c>
      <c r="I78" s="4">
        <v>3195.42</v>
      </c>
      <c r="J78" s="4">
        <v>3931.24</v>
      </c>
    </row>
    <row r="79" spans="1:10" x14ac:dyDescent="0.25">
      <c r="A79" t="s">
        <v>66</v>
      </c>
      <c r="B79" s="4">
        <v>4748.1000000000004</v>
      </c>
      <c r="C79" s="4">
        <v>563.64</v>
      </c>
      <c r="D79" s="4">
        <v>208</v>
      </c>
      <c r="E79" s="4">
        <v>832</v>
      </c>
      <c r="F79" s="4">
        <v>517.5</v>
      </c>
      <c r="G79" s="4">
        <v>5311.74</v>
      </c>
      <c r="H79" s="4">
        <v>5519.74</v>
      </c>
      <c r="I79" s="4">
        <v>1842.18</v>
      </c>
      <c r="J79" s="4">
        <v>3677.56</v>
      </c>
    </row>
    <row r="80" spans="1:10" s="2" customFormat="1" x14ac:dyDescent="0.25">
      <c r="A80" s="2" t="s">
        <v>67</v>
      </c>
      <c r="B80" s="5">
        <v>41714.550000000003</v>
      </c>
      <c r="C80" s="5">
        <v>4566.1899999999996</v>
      </c>
      <c r="D80" s="5">
        <v>1456</v>
      </c>
      <c r="E80" s="5">
        <v>5824</v>
      </c>
      <c r="F80" s="5">
        <v>5439.18</v>
      </c>
      <c r="G80" s="5">
        <v>46280.74</v>
      </c>
      <c r="H80" s="5">
        <v>47736.74</v>
      </c>
      <c r="I80" s="5">
        <v>12881.51</v>
      </c>
      <c r="J80" s="5">
        <v>34855.230000000003</v>
      </c>
    </row>
    <row r="81" spans="1:10" x14ac:dyDescent="0.25"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t="s">
        <v>68</v>
      </c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t="s">
        <v>69</v>
      </c>
      <c r="B84" s="4">
        <v>6208.95</v>
      </c>
      <c r="C84" s="4">
        <v>473.14</v>
      </c>
      <c r="D84" s="4">
        <v>208</v>
      </c>
      <c r="E84" s="4">
        <v>832</v>
      </c>
      <c r="F84" s="4">
        <v>789.08</v>
      </c>
      <c r="G84" s="4">
        <v>6682.09</v>
      </c>
      <c r="H84" s="4">
        <v>20890.09</v>
      </c>
      <c r="I84" s="4">
        <v>1017.73</v>
      </c>
      <c r="J84" s="4">
        <v>19872.36</v>
      </c>
    </row>
    <row r="85" spans="1:10" x14ac:dyDescent="0.25">
      <c r="A85" t="s">
        <v>70</v>
      </c>
      <c r="B85" s="4">
        <v>6208.95</v>
      </c>
      <c r="C85" s="4">
        <v>709.71</v>
      </c>
      <c r="D85" s="4">
        <v>208</v>
      </c>
      <c r="E85" s="4">
        <v>832</v>
      </c>
      <c r="F85" s="4">
        <v>839.61</v>
      </c>
      <c r="G85" s="4">
        <v>6918.66</v>
      </c>
      <c r="H85" s="4">
        <v>7126.66</v>
      </c>
      <c r="I85" s="4">
        <v>1073.73</v>
      </c>
      <c r="J85" s="4">
        <v>6052.93</v>
      </c>
    </row>
    <row r="86" spans="1:10" x14ac:dyDescent="0.25">
      <c r="A86" t="s">
        <v>71</v>
      </c>
      <c r="B86" s="4">
        <v>9402.4500000000007</v>
      </c>
      <c r="C86" s="4">
        <v>1372.08</v>
      </c>
      <c r="D86" s="4">
        <v>0</v>
      </c>
      <c r="E86" s="4">
        <v>800</v>
      </c>
      <c r="F86" s="4">
        <v>1663.22</v>
      </c>
      <c r="G86" s="4">
        <v>10774.53</v>
      </c>
      <c r="H86" s="4">
        <v>10774.53</v>
      </c>
      <c r="I86" s="4">
        <v>1973.09</v>
      </c>
      <c r="J86" s="4">
        <v>8801.44</v>
      </c>
    </row>
    <row r="87" spans="1:10" x14ac:dyDescent="0.25">
      <c r="A87" t="s">
        <v>72</v>
      </c>
      <c r="B87" s="4">
        <v>6208.95</v>
      </c>
      <c r="C87" s="4">
        <v>709.71</v>
      </c>
      <c r="D87" s="4">
        <v>208</v>
      </c>
      <c r="E87" s="4">
        <v>832</v>
      </c>
      <c r="F87" s="4">
        <v>839.61</v>
      </c>
      <c r="G87" s="4">
        <v>6918.66</v>
      </c>
      <c r="H87" s="4">
        <v>7126.66</v>
      </c>
      <c r="I87" s="4">
        <v>1073.73</v>
      </c>
      <c r="J87" s="4">
        <v>6052.93</v>
      </c>
    </row>
    <row r="88" spans="1:10" x14ac:dyDescent="0.25">
      <c r="A88" t="s">
        <v>73</v>
      </c>
      <c r="B88" s="4">
        <v>6208.95</v>
      </c>
      <c r="C88" s="4">
        <v>709.71</v>
      </c>
      <c r="D88" s="4">
        <v>208</v>
      </c>
      <c r="E88" s="4">
        <v>832</v>
      </c>
      <c r="F88" s="4">
        <v>839.61</v>
      </c>
      <c r="G88" s="4">
        <v>6918.66</v>
      </c>
      <c r="H88" s="4">
        <v>7126.66</v>
      </c>
      <c r="I88" s="4">
        <v>2933.33</v>
      </c>
      <c r="J88" s="4">
        <v>4193.33</v>
      </c>
    </row>
    <row r="89" spans="1:10" x14ac:dyDescent="0.25">
      <c r="A89" t="s">
        <v>74</v>
      </c>
      <c r="B89" s="4">
        <v>6208.95</v>
      </c>
      <c r="C89" s="4">
        <v>473.14</v>
      </c>
      <c r="D89" s="4">
        <v>208</v>
      </c>
      <c r="E89" s="4">
        <v>832</v>
      </c>
      <c r="F89" s="4">
        <v>789.08</v>
      </c>
      <c r="G89" s="4">
        <v>6682.09</v>
      </c>
      <c r="H89" s="4">
        <v>6890.09</v>
      </c>
      <c r="I89" s="4">
        <v>1017.73</v>
      </c>
      <c r="J89" s="4">
        <v>5872.36</v>
      </c>
    </row>
    <row r="90" spans="1:10" x14ac:dyDescent="0.25">
      <c r="A90" t="s">
        <v>75</v>
      </c>
      <c r="B90" s="4">
        <v>6208.95</v>
      </c>
      <c r="C90" s="4">
        <v>236.57</v>
      </c>
      <c r="D90" s="4">
        <v>208</v>
      </c>
      <c r="E90" s="4">
        <v>832</v>
      </c>
      <c r="F90" s="4">
        <v>738.55</v>
      </c>
      <c r="G90" s="4">
        <v>6445.52</v>
      </c>
      <c r="H90" s="4">
        <v>6653.52</v>
      </c>
      <c r="I90" s="4">
        <v>967.2</v>
      </c>
      <c r="J90" s="4">
        <v>5686.32</v>
      </c>
    </row>
    <row r="91" spans="1:10" x14ac:dyDescent="0.25">
      <c r="A91" t="s">
        <v>76</v>
      </c>
      <c r="B91" s="4">
        <v>3871.53</v>
      </c>
      <c r="C91" s="4">
        <v>178.51</v>
      </c>
      <c r="D91" s="4">
        <v>208</v>
      </c>
      <c r="E91" s="4">
        <v>832</v>
      </c>
      <c r="F91" s="4">
        <v>353.92</v>
      </c>
      <c r="G91" s="4">
        <v>4050.04</v>
      </c>
      <c r="H91" s="4">
        <v>4258.04</v>
      </c>
      <c r="I91" s="4">
        <v>508.73</v>
      </c>
      <c r="J91" s="4">
        <v>3749.31</v>
      </c>
    </row>
    <row r="92" spans="1:10" x14ac:dyDescent="0.25">
      <c r="A92" t="s">
        <v>77</v>
      </c>
      <c r="B92" s="4">
        <v>6208.8</v>
      </c>
      <c r="C92" s="4">
        <v>236.57</v>
      </c>
      <c r="D92" s="4">
        <v>208</v>
      </c>
      <c r="E92" s="4">
        <v>832</v>
      </c>
      <c r="F92" s="4">
        <v>738.51</v>
      </c>
      <c r="G92" s="4">
        <v>6445.37</v>
      </c>
      <c r="H92" s="4">
        <v>6653.37</v>
      </c>
      <c r="I92" s="4">
        <v>961.69</v>
      </c>
      <c r="J92" s="4">
        <v>5691.68</v>
      </c>
    </row>
    <row r="93" spans="1:10" x14ac:dyDescent="0.25">
      <c r="A93" t="s">
        <v>78</v>
      </c>
      <c r="B93" s="4">
        <v>6208.95</v>
      </c>
      <c r="C93" s="4">
        <v>236.57</v>
      </c>
      <c r="D93" s="4">
        <v>208</v>
      </c>
      <c r="E93" s="4">
        <v>832</v>
      </c>
      <c r="F93" s="4">
        <v>738.55</v>
      </c>
      <c r="G93" s="4">
        <v>6445.52</v>
      </c>
      <c r="H93" s="4">
        <v>6653.52</v>
      </c>
      <c r="I93" s="4">
        <v>961.73</v>
      </c>
      <c r="J93" s="4">
        <v>5691.79</v>
      </c>
    </row>
    <row r="94" spans="1:10" x14ac:dyDescent="0.25">
      <c r="A94" t="s">
        <v>79</v>
      </c>
      <c r="B94" s="4">
        <v>6208.95</v>
      </c>
      <c r="C94" s="4">
        <v>236.57</v>
      </c>
      <c r="D94" s="4">
        <v>208</v>
      </c>
      <c r="E94" s="4">
        <v>832</v>
      </c>
      <c r="F94" s="4">
        <v>738.55</v>
      </c>
      <c r="G94" s="4">
        <v>6445.52</v>
      </c>
      <c r="H94" s="4">
        <v>6653.52</v>
      </c>
      <c r="I94" s="4">
        <v>961.73</v>
      </c>
      <c r="J94" s="4">
        <v>5691.79</v>
      </c>
    </row>
    <row r="95" spans="1:10" x14ac:dyDescent="0.25">
      <c r="A95" t="s">
        <v>80</v>
      </c>
      <c r="B95" s="4">
        <v>6208.95</v>
      </c>
      <c r="C95" s="4">
        <v>236.57</v>
      </c>
      <c r="D95" s="4">
        <v>208</v>
      </c>
      <c r="E95" s="4">
        <v>832</v>
      </c>
      <c r="F95" s="4">
        <v>738.55</v>
      </c>
      <c r="G95" s="4">
        <v>6445.52</v>
      </c>
      <c r="H95" s="4">
        <v>6653.52</v>
      </c>
      <c r="I95" s="4">
        <v>1443.57</v>
      </c>
      <c r="J95" s="4">
        <v>5209.95</v>
      </c>
    </row>
    <row r="96" spans="1:10" x14ac:dyDescent="0.25">
      <c r="A96" t="s">
        <v>81</v>
      </c>
      <c r="B96" s="4">
        <v>6208.95</v>
      </c>
      <c r="C96" s="4">
        <v>236.57</v>
      </c>
      <c r="D96" s="4">
        <v>208</v>
      </c>
      <c r="E96" s="4">
        <v>832</v>
      </c>
      <c r="F96" s="4">
        <v>738.55</v>
      </c>
      <c r="G96" s="4">
        <v>6445.52</v>
      </c>
      <c r="H96" s="4">
        <v>6653.52</v>
      </c>
      <c r="I96" s="4">
        <v>2941.14</v>
      </c>
      <c r="J96" s="4">
        <v>3712.38</v>
      </c>
    </row>
    <row r="97" spans="1:10" s="2" customFormat="1" x14ac:dyDescent="0.25">
      <c r="A97" s="2" t="s">
        <v>82</v>
      </c>
      <c r="B97" s="5">
        <v>81572.28</v>
      </c>
      <c r="C97" s="5">
        <v>6045.42</v>
      </c>
      <c r="D97" s="5">
        <v>2496</v>
      </c>
      <c r="E97" s="5">
        <v>10784</v>
      </c>
      <c r="F97" s="5">
        <v>10545.39</v>
      </c>
      <c r="G97" s="5">
        <v>87617.7</v>
      </c>
      <c r="H97" s="5">
        <v>104113.7</v>
      </c>
      <c r="I97" s="5">
        <v>17835.13</v>
      </c>
      <c r="J97" s="5">
        <v>86278.57</v>
      </c>
    </row>
    <row r="98" spans="1:10" x14ac:dyDescent="0.25"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t="s">
        <v>83</v>
      </c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t="s">
        <v>84</v>
      </c>
      <c r="B101" s="4">
        <v>10031.549999999999</v>
      </c>
      <c r="C101" s="4">
        <v>0</v>
      </c>
      <c r="D101" s="4">
        <v>0</v>
      </c>
      <c r="E101" s="4">
        <v>800</v>
      </c>
      <c r="F101" s="4">
        <v>1504.52</v>
      </c>
      <c r="G101" s="4">
        <v>10031.540000000001</v>
      </c>
      <c r="H101" s="4">
        <v>10031.549999999999</v>
      </c>
      <c r="I101" s="4">
        <v>6116.07</v>
      </c>
      <c r="J101" s="4">
        <v>3915.48</v>
      </c>
    </row>
    <row r="102" spans="1:10" s="2" customFormat="1" x14ac:dyDescent="0.25">
      <c r="A102" s="2" t="s">
        <v>85</v>
      </c>
      <c r="B102" s="5">
        <v>10031.549999999999</v>
      </c>
      <c r="C102" s="5">
        <v>0</v>
      </c>
      <c r="D102" s="5">
        <v>0</v>
      </c>
      <c r="E102" s="5">
        <v>800</v>
      </c>
      <c r="F102" s="5">
        <v>1504.52</v>
      </c>
      <c r="G102" s="5">
        <v>10031.540000000001</v>
      </c>
      <c r="H102" s="5">
        <v>10031.549999999999</v>
      </c>
      <c r="I102" s="5">
        <v>6116.07</v>
      </c>
      <c r="J102" s="5">
        <v>3915.48</v>
      </c>
    </row>
    <row r="103" spans="1:10" x14ac:dyDescent="0.25"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t="s">
        <v>86</v>
      </c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t="s">
        <v>87</v>
      </c>
      <c r="B106" s="4">
        <v>6208.95</v>
      </c>
      <c r="C106" s="4">
        <v>946.28</v>
      </c>
      <c r="D106" s="4">
        <v>208</v>
      </c>
      <c r="E106" s="4">
        <v>832</v>
      </c>
      <c r="F106" s="4">
        <v>890.14</v>
      </c>
      <c r="G106" s="4">
        <v>7155.23</v>
      </c>
      <c r="H106" s="4">
        <v>7363.23</v>
      </c>
      <c r="I106" s="4">
        <v>1129.73</v>
      </c>
      <c r="J106" s="4">
        <v>6233.5</v>
      </c>
    </row>
    <row r="107" spans="1:10" x14ac:dyDescent="0.25">
      <c r="A107" t="s">
        <v>88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</row>
    <row r="108" spans="1:10" x14ac:dyDescent="0.25">
      <c r="A108" t="s">
        <v>89</v>
      </c>
      <c r="B108" s="4">
        <v>5921.7</v>
      </c>
      <c r="C108" s="4">
        <v>908</v>
      </c>
      <c r="D108" s="4">
        <v>208</v>
      </c>
      <c r="E108" s="4">
        <v>832</v>
      </c>
      <c r="F108" s="4">
        <v>820.61</v>
      </c>
      <c r="G108" s="4">
        <v>6829.7</v>
      </c>
      <c r="H108" s="4">
        <v>7037.7</v>
      </c>
      <c r="I108" s="4">
        <v>2750.34</v>
      </c>
      <c r="J108" s="4">
        <v>4287.3599999999997</v>
      </c>
    </row>
    <row r="109" spans="1:10" s="2" customFormat="1" x14ac:dyDescent="0.25">
      <c r="A109" s="2" t="s">
        <v>90</v>
      </c>
      <c r="B109" s="5">
        <v>12130.65</v>
      </c>
      <c r="C109" s="5">
        <v>1854.28</v>
      </c>
      <c r="D109" s="5">
        <v>416</v>
      </c>
      <c r="E109" s="5">
        <v>1664</v>
      </c>
      <c r="F109" s="5">
        <v>1710.75</v>
      </c>
      <c r="G109" s="5">
        <v>13984.93</v>
      </c>
      <c r="H109" s="5">
        <v>14400.93</v>
      </c>
      <c r="I109" s="5">
        <v>3880.07</v>
      </c>
      <c r="J109" s="5">
        <v>10520.86</v>
      </c>
    </row>
    <row r="110" spans="1:10" x14ac:dyDescent="0.25"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t="s">
        <v>91</v>
      </c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t="s">
        <v>92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</row>
    <row r="114" spans="1:10" x14ac:dyDescent="0.25">
      <c r="A114" t="s">
        <v>93</v>
      </c>
      <c r="B114" s="4">
        <v>6208.95</v>
      </c>
      <c r="C114" s="4">
        <v>709.71</v>
      </c>
      <c r="D114" s="4">
        <v>208</v>
      </c>
      <c r="E114" s="4">
        <v>832</v>
      </c>
      <c r="F114" s="4">
        <v>839.61</v>
      </c>
      <c r="G114" s="4">
        <v>6918.66</v>
      </c>
      <c r="H114" s="4">
        <v>7126.66</v>
      </c>
      <c r="I114" s="4">
        <v>2660.8</v>
      </c>
      <c r="J114" s="4">
        <v>4465.8599999999997</v>
      </c>
    </row>
    <row r="115" spans="1:10" x14ac:dyDescent="0.25">
      <c r="A115" t="s">
        <v>94</v>
      </c>
      <c r="B115" s="4">
        <v>4467.1499999999996</v>
      </c>
      <c r="C115" s="4">
        <v>357.02</v>
      </c>
      <c r="D115" s="4">
        <v>208</v>
      </c>
      <c r="E115" s="4">
        <v>832</v>
      </c>
      <c r="F115" s="4">
        <v>432.53</v>
      </c>
      <c r="G115" s="4">
        <v>4824.17</v>
      </c>
      <c r="H115" s="4">
        <v>5032.17</v>
      </c>
      <c r="I115" s="4">
        <v>604.25</v>
      </c>
      <c r="J115" s="4">
        <v>4427.92</v>
      </c>
    </row>
    <row r="116" spans="1:10" x14ac:dyDescent="0.25">
      <c r="A116" t="s">
        <v>95</v>
      </c>
      <c r="B116" s="4">
        <v>4599.1499999999996</v>
      </c>
      <c r="C116" s="4">
        <v>365.82</v>
      </c>
      <c r="D116" s="4">
        <v>208</v>
      </c>
      <c r="E116" s="4">
        <v>832</v>
      </c>
      <c r="F116" s="4">
        <v>455.36</v>
      </c>
      <c r="G116" s="4">
        <v>4964.97</v>
      </c>
      <c r="H116" s="4">
        <v>5172.97</v>
      </c>
      <c r="I116" s="4">
        <v>1853.47</v>
      </c>
      <c r="J116" s="4">
        <v>3319.5</v>
      </c>
    </row>
    <row r="117" spans="1:10" x14ac:dyDescent="0.25">
      <c r="A117" t="s">
        <v>96</v>
      </c>
      <c r="B117" s="4">
        <v>6208.95</v>
      </c>
      <c r="C117" s="4">
        <v>709.71</v>
      </c>
      <c r="D117" s="4">
        <v>208</v>
      </c>
      <c r="E117" s="4">
        <v>832</v>
      </c>
      <c r="F117" s="4">
        <v>839.61</v>
      </c>
      <c r="G117" s="4">
        <v>6918.66</v>
      </c>
      <c r="H117" s="4">
        <v>7126.66</v>
      </c>
      <c r="I117" s="4">
        <v>1079.2</v>
      </c>
      <c r="J117" s="4">
        <v>6047.46</v>
      </c>
    </row>
    <row r="118" spans="1:10" x14ac:dyDescent="0.25">
      <c r="A118" t="s">
        <v>97</v>
      </c>
      <c r="B118" s="4">
        <v>3886.5</v>
      </c>
      <c r="C118" s="4">
        <v>318.32</v>
      </c>
      <c r="D118" s="4">
        <v>208</v>
      </c>
      <c r="E118" s="4">
        <v>832</v>
      </c>
      <c r="F118" s="4">
        <v>336.15</v>
      </c>
      <c r="G118" s="4">
        <v>4204.82</v>
      </c>
      <c r="H118" s="4">
        <v>4412.82</v>
      </c>
      <c r="I118" s="4">
        <v>1964.17</v>
      </c>
      <c r="J118" s="4">
        <v>2448.65</v>
      </c>
    </row>
    <row r="119" spans="1:10" x14ac:dyDescent="0.25">
      <c r="A119" t="s">
        <v>98</v>
      </c>
      <c r="B119" s="4">
        <v>4169.34</v>
      </c>
      <c r="C119" s="4">
        <v>178.51</v>
      </c>
      <c r="D119" s="4">
        <v>208</v>
      </c>
      <c r="E119" s="4">
        <v>832</v>
      </c>
      <c r="F119" s="4">
        <v>378.95</v>
      </c>
      <c r="G119" s="4">
        <v>4347.8500000000004</v>
      </c>
      <c r="H119" s="4">
        <v>4555.8500000000004</v>
      </c>
      <c r="I119" s="4">
        <v>2269.35</v>
      </c>
      <c r="J119" s="4">
        <v>2286.5</v>
      </c>
    </row>
    <row r="120" spans="1:10" x14ac:dyDescent="0.25">
      <c r="A120" t="s">
        <v>99</v>
      </c>
      <c r="B120" s="4">
        <v>3214.95</v>
      </c>
      <c r="C120" s="4">
        <v>0</v>
      </c>
      <c r="D120" s="4">
        <v>208</v>
      </c>
      <c r="E120" s="4">
        <v>832</v>
      </c>
      <c r="F120" s="4">
        <v>103.35</v>
      </c>
      <c r="G120" s="4">
        <v>3214.95</v>
      </c>
      <c r="H120" s="4">
        <v>3422.95</v>
      </c>
      <c r="I120" s="4">
        <v>230.93</v>
      </c>
      <c r="J120" s="4">
        <v>3192.02</v>
      </c>
    </row>
    <row r="121" spans="1:10" x14ac:dyDescent="0.25">
      <c r="A121" t="s">
        <v>100</v>
      </c>
      <c r="B121" s="4">
        <v>5526.92</v>
      </c>
      <c r="C121" s="4">
        <v>0</v>
      </c>
      <c r="D121" s="4">
        <v>208</v>
      </c>
      <c r="E121" s="4">
        <v>832</v>
      </c>
      <c r="F121" s="4">
        <v>585.02</v>
      </c>
      <c r="G121" s="4">
        <v>5526.92</v>
      </c>
      <c r="H121" s="4">
        <v>5734.92</v>
      </c>
      <c r="I121" s="4">
        <v>790.7</v>
      </c>
      <c r="J121" s="4">
        <v>4944.22</v>
      </c>
    </row>
    <row r="122" spans="1:10" s="2" customFormat="1" x14ac:dyDescent="0.25">
      <c r="A122" s="2" t="s">
        <v>101</v>
      </c>
      <c r="B122" s="5">
        <v>38281.910000000003</v>
      </c>
      <c r="C122" s="5">
        <v>2639.09</v>
      </c>
      <c r="D122" s="5">
        <v>1664</v>
      </c>
      <c r="E122" s="5">
        <v>6656</v>
      </c>
      <c r="F122" s="5">
        <v>3970.58</v>
      </c>
      <c r="G122" s="5">
        <v>40921</v>
      </c>
      <c r="H122" s="5">
        <v>42585</v>
      </c>
      <c r="I122" s="5">
        <v>11452.87</v>
      </c>
      <c r="J122" s="5">
        <v>31132.13</v>
      </c>
    </row>
    <row r="123" spans="1:10" x14ac:dyDescent="0.25"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t="s">
        <v>102</v>
      </c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t="s">
        <v>103</v>
      </c>
      <c r="B126" s="4">
        <v>6208.95</v>
      </c>
      <c r="C126" s="4">
        <v>946.28</v>
      </c>
      <c r="D126" s="4">
        <v>208</v>
      </c>
      <c r="E126" s="4">
        <v>832</v>
      </c>
      <c r="F126" s="4">
        <v>890.14</v>
      </c>
      <c r="G126" s="4">
        <v>7155.23</v>
      </c>
      <c r="H126" s="4">
        <v>7363.23</v>
      </c>
      <c r="I126" s="4">
        <v>1129.73</v>
      </c>
      <c r="J126" s="4">
        <v>6233.5</v>
      </c>
    </row>
    <row r="127" spans="1:10" x14ac:dyDescent="0.25">
      <c r="A127" t="s">
        <v>104</v>
      </c>
      <c r="B127" s="4">
        <v>5342.4</v>
      </c>
      <c r="C127" s="4">
        <v>623.07000000000005</v>
      </c>
      <c r="D127" s="4">
        <v>208</v>
      </c>
      <c r="E127" s="4">
        <v>832</v>
      </c>
      <c r="F127" s="4">
        <v>636.01</v>
      </c>
      <c r="G127" s="4">
        <v>5965.47</v>
      </c>
      <c r="H127" s="4">
        <v>6173.47</v>
      </c>
      <c r="I127" s="4">
        <v>841.16</v>
      </c>
      <c r="J127" s="4">
        <v>5332.31</v>
      </c>
    </row>
    <row r="128" spans="1:10" x14ac:dyDescent="0.25">
      <c r="A128" t="s">
        <v>105</v>
      </c>
      <c r="B128" s="4">
        <v>6208.95</v>
      </c>
      <c r="C128" s="4">
        <v>709.71</v>
      </c>
      <c r="D128" s="4">
        <v>208</v>
      </c>
      <c r="E128" s="4">
        <v>832</v>
      </c>
      <c r="F128" s="4">
        <v>839.61</v>
      </c>
      <c r="G128" s="4">
        <v>6918.66</v>
      </c>
      <c r="H128" s="4">
        <v>7126.66</v>
      </c>
      <c r="I128" s="4">
        <v>1073.73</v>
      </c>
      <c r="J128" s="4">
        <v>6052.93</v>
      </c>
    </row>
    <row r="129" spans="1:10" x14ac:dyDescent="0.25">
      <c r="A129" t="s">
        <v>106</v>
      </c>
      <c r="B129" s="4">
        <v>4467</v>
      </c>
      <c r="C129" s="4">
        <v>0</v>
      </c>
      <c r="D129" s="4">
        <v>0</v>
      </c>
      <c r="E129" s="4">
        <v>800</v>
      </c>
      <c r="F129" s="4">
        <v>375.39</v>
      </c>
      <c r="G129" s="4">
        <v>4467</v>
      </c>
      <c r="H129" s="4">
        <v>4467</v>
      </c>
      <c r="I129" s="4">
        <v>502.4</v>
      </c>
      <c r="J129" s="4">
        <v>3964.6</v>
      </c>
    </row>
    <row r="130" spans="1:10" s="2" customFormat="1" x14ac:dyDescent="0.25">
      <c r="A130" s="2" t="s">
        <v>107</v>
      </c>
      <c r="B130" s="5">
        <v>22227.3</v>
      </c>
      <c r="C130" s="5">
        <v>2279.06</v>
      </c>
      <c r="D130" s="5">
        <v>624</v>
      </c>
      <c r="E130" s="5">
        <v>3296</v>
      </c>
      <c r="F130" s="5">
        <v>2741.15</v>
      </c>
      <c r="G130" s="5">
        <v>24506.36</v>
      </c>
      <c r="H130" s="5">
        <v>25130.36</v>
      </c>
      <c r="I130" s="5">
        <v>3547.02</v>
      </c>
      <c r="J130" s="5">
        <v>21583.34</v>
      </c>
    </row>
    <row r="131" spans="1:10" x14ac:dyDescent="0.25"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t="s">
        <v>108</v>
      </c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t="s">
        <v>109</v>
      </c>
      <c r="B134" s="4">
        <v>10031.549999999999</v>
      </c>
      <c r="C134" s="4">
        <v>0</v>
      </c>
      <c r="D134" s="4">
        <v>0</v>
      </c>
      <c r="E134" s="4">
        <v>800</v>
      </c>
      <c r="F134" s="4">
        <v>1504.52</v>
      </c>
      <c r="G134" s="4">
        <v>10031.540000000001</v>
      </c>
      <c r="H134" s="4">
        <v>10031.549999999999</v>
      </c>
      <c r="I134" s="4">
        <v>1809.22</v>
      </c>
      <c r="J134" s="4">
        <v>8222.33</v>
      </c>
    </row>
    <row r="135" spans="1:10" s="2" customFormat="1" x14ac:dyDescent="0.25">
      <c r="A135" s="2" t="s">
        <v>110</v>
      </c>
      <c r="B135" s="5">
        <v>10031.549999999999</v>
      </c>
      <c r="C135" s="5">
        <v>0</v>
      </c>
      <c r="D135" s="5">
        <v>0</v>
      </c>
      <c r="E135" s="5">
        <v>800</v>
      </c>
      <c r="F135" s="5">
        <v>1504.52</v>
      </c>
      <c r="G135" s="5">
        <v>10031.540000000001</v>
      </c>
      <c r="H135" s="5">
        <v>10031.549999999999</v>
      </c>
      <c r="I135" s="5">
        <v>1809.22</v>
      </c>
      <c r="J135" s="5">
        <v>8222.33</v>
      </c>
    </row>
    <row r="136" spans="1:10" x14ac:dyDescent="0.25"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t="s">
        <v>111</v>
      </c>
      <c r="B137" s="4">
        <v>461677.75</v>
      </c>
      <c r="C137" s="4">
        <v>42341.07</v>
      </c>
      <c r="D137" s="4">
        <v>13520</v>
      </c>
      <c r="E137" s="4">
        <v>58880</v>
      </c>
      <c r="F137" s="4">
        <v>63239.93</v>
      </c>
      <c r="G137" s="4">
        <v>504018.76</v>
      </c>
      <c r="H137" s="4">
        <v>531538.81999999995</v>
      </c>
      <c r="I137" s="4">
        <v>131156.51999999999</v>
      </c>
      <c r="J137" s="4">
        <v>400382.3</v>
      </c>
    </row>
    <row r="138" spans="1:10" x14ac:dyDescent="0.25"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t="s">
        <v>112</v>
      </c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t="s">
        <v>113</v>
      </c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t="s">
        <v>114</v>
      </c>
      <c r="B143" s="4">
        <v>10031.549999999999</v>
      </c>
      <c r="C143" s="4">
        <v>0</v>
      </c>
      <c r="D143" s="4">
        <v>0</v>
      </c>
      <c r="E143" s="4">
        <v>800</v>
      </c>
      <c r="F143" s="4">
        <v>1504.52</v>
      </c>
      <c r="G143" s="4">
        <v>10031.540000000001</v>
      </c>
      <c r="H143" s="4">
        <v>10031.549999999999</v>
      </c>
      <c r="I143" s="4">
        <v>1809.21</v>
      </c>
      <c r="J143" s="4">
        <v>8222.34</v>
      </c>
    </row>
    <row r="144" spans="1:10" s="2" customFormat="1" x14ac:dyDescent="0.25">
      <c r="A144" s="2" t="s">
        <v>115</v>
      </c>
      <c r="B144" s="5">
        <v>10031.549999999999</v>
      </c>
      <c r="C144" s="5">
        <v>0</v>
      </c>
      <c r="D144" s="5">
        <v>0</v>
      </c>
      <c r="E144" s="5">
        <v>800</v>
      </c>
      <c r="F144" s="5">
        <v>1504.52</v>
      </c>
      <c r="G144" s="5">
        <v>10031.540000000001</v>
      </c>
      <c r="H144" s="5">
        <v>10031.549999999999</v>
      </c>
      <c r="I144" s="5">
        <v>1809.21</v>
      </c>
      <c r="J144" s="5">
        <v>8222.34</v>
      </c>
    </row>
    <row r="145" spans="1:10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t="s">
        <v>116</v>
      </c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t="s">
        <v>117</v>
      </c>
      <c r="B148" s="4">
        <v>1928.97</v>
      </c>
      <c r="C148" s="4">
        <v>0</v>
      </c>
      <c r="D148" s="4">
        <v>208</v>
      </c>
      <c r="E148" s="4">
        <v>832</v>
      </c>
      <c r="F148" s="4">
        <v>62.01</v>
      </c>
      <c r="G148" s="4">
        <v>1928.96</v>
      </c>
      <c r="H148" s="4">
        <v>2136.9699999999998</v>
      </c>
      <c r="I148" s="4">
        <v>1309.7</v>
      </c>
      <c r="J148" s="4">
        <v>827.27</v>
      </c>
    </row>
    <row r="149" spans="1:10" s="2" customFormat="1" x14ac:dyDescent="0.25">
      <c r="A149" s="2" t="s">
        <v>118</v>
      </c>
      <c r="B149" s="5">
        <v>1928.97</v>
      </c>
      <c r="C149" s="5">
        <v>0</v>
      </c>
      <c r="D149" s="5">
        <v>208</v>
      </c>
      <c r="E149" s="5">
        <v>832</v>
      </c>
      <c r="F149" s="5">
        <v>62.01</v>
      </c>
      <c r="G149" s="5">
        <v>1928.96</v>
      </c>
      <c r="H149" s="5">
        <v>2136.9699999999998</v>
      </c>
      <c r="I149" s="5">
        <v>1309.7</v>
      </c>
      <c r="J149" s="5">
        <v>827.27</v>
      </c>
    </row>
    <row r="150" spans="1:10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t="s">
        <v>119</v>
      </c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t="s">
        <v>120</v>
      </c>
      <c r="B153" s="4">
        <v>2972.4</v>
      </c>
      <c r="C153" s="4">
        <v>0</v>
      </c>
      <c r="D153" s="4">
        <v>208</v>
      </c>
      <c r="E153" s="4">
        <v>832</v>
      </c>
      <c r="F153" s="4">
        <v>56.69</v>
      </c>
      <c r="G153" s="4">
        <v>2972.4</v>
      </c>
      <c r="H153" s="4">
        <v>3180.4</v>
      </c>
      <c r="I153" s="4">
        <v>174.3</v>
      </c>
      <c r="J153" s="4">
        <v>3006.1</v>
      </c>
    </row>
    <row r="154" spans="1:10" s="2" customFormat="1" x14ac:dyDescent="0.25">
      <c r="A154" s="2" t="s">
        <v>121</v>
      </c>
      <c r="B154" s="5">
        <v>2972.4</v>
      </c>
      <c r="C154" s="5">
        <v>0</v>
      </c>
      <c r="D154" s="5">
        <v>208</v>
      </c>
      <c r="E154" s="5">
        <v>832</v>
      </c>
      <c r="F154" s="5">
        <v>56.69</v>
      </c>
      <c r="G154" s="5">
        <v>2972.4</v>
      </c>
      <c r="H154" s="5">
        <v>3180.4</v>
      </c>
      <c r="I154" s="5">
        <v>174.3</v>
      </c>
      <c r="J154" s="5">
        <v>3006.1</v>
      </c>
    </row>
    <row r="155" spans="1:10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t="s">
        <v>122</v>
      </c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t="s">
        <v>123</v>
      </c>
      <c r="B158" s="4">
        <v>3627.4</v>
      </c>
      <c r="C158" s="4">
        <v>477.48</v>
      </c>
      <c r="D158" s="4">
        <v>208</v>
      </c>
      <c r="E158" s="4">
        <v>832</v>
      </c>
      <c r="F158" s="4">
        <v>340.07</v>
      </c>
      <c r="G158" s="4">
        <v>4104.88</v>
      </c>
      <c r="H158" s="4">
        <v>4312.88</v>
      </c>
      <c r="I158" s="4">
        <v>1433.79</v>
      </c>
      <c r="J158" s="4">
        <v>2879.09</v>
      </c>
    </row>
    <row r="159" spans="1:10" s="2" customFormat="1" x14ac:dyDescent="0.25">
      <c r="A159" s="2" t="s">
        <v>124</v>
      </c>
      <c r="B159" s="5">
        <v>3627.4</v>
      </c>
      <c r="C159" s="5">
        <v>477.48</v>
      </c>
      <c r="D159" s="5">
        <v>208</v>
      </c>
      <c r="E159" s="5">
        <v>832</v>
      </c>
      <c r="F159" s="5">
        <v>340.07</v>
      </c>
      <c r="G159" s="5">
        <v>4104.88</v>
      </c>
      <c r="H159" s="5">
        <v>4312.88</v>
      </c>
      <c r="I159" s="5">
        <v>1433.79</v>
      </c>
      <c r="J159" s="5">
        <v>2879.09</v>
      </c>
    </row>
    <row r="160" spans="1:10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t="s">
        <v>125</v>
      </c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t="s">
        <v>126</v>
      </c>
      <c r="B163" s="4">
        <v>0</v>
      </c>
      <c r="C163" s="4">
        <v>273.54000000000002</v>
      </c>
      <c r="D163" s="4">
        <v>0</v>
      </c>
      <c r="E163" s="4">
        <v>0</v>
      </c>
      <c r="F163" s="4">
        <v>0</v>
      </c>
      <c r="G163" s="4">
        <v>273.54000000000002</v>
      </c>
      <c r="H163" s="4">
        <v>273.54000000000002</v>
      </c>
      <c r="I163" s="4">
        <v>31.69</v>
      </c>
      <c r="J163" s="4">
        <v>241.85</v>
      </c>
    </row>
    <row r="164" spans="1:10" s="2" customFormat="1" x14ac:dyDescent="0.25">
      <c r="A164" s="2" t="s">
        <v>127</v>
      </c>
      <c r="B164" s="5">
        <v>0</v>
      </c>
      <c r="C164" s="5">
        <v>273.54000000000002</v>
      </c>
      <c r="D164" s="5">
        <v>0</v>
      </c>
      <c r="E164" s="5">
        <v>0</v>
      </c>
      <c r="F164" s="5">
        <v>0</v>
      </c>
      <c r="G164" s="5">
        <v>273.54000000000002</v>
      </c>
      <c r="H164" s="5">
        <v>273.54000000000002</v>
      </c>
      <c r="I164" s="5">
        <v>31.69</v>
      </c>
      <c r="J164" s="5">
        <v>241.85</v>
      </c>
    </row>
    <row r="165" spans="1:10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t="s">
        <v>128</v>
      </c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t="s">
        <v>129</v>
      </c>
      <c r="B168" s="4">
        <v>6645.45</v>
      </c>
      <c r="C168" s="4">
        <v>1004.48</v>
      </c>
      <c r="D168" s="4">
        <v>208</v>
      </c>
      <c r="E168" s="4">
        <v>832</v>
      </c>
      <c r="F168" s="4">
        <v>995.81</v>
      </c>
      <c r="G168" s="4">
        <v>7649.93</v>
      </c>
      <c r="H168" s="4">
        <v>7857.93</v>
      </c>
      <c r="I168" s="4">
        <v>1232.93</v>
      </c>
      <c r="J168" s="4">
        <v>6625</v>
      </c>
    </row>
    <row r="169" spans="1:10" s="2" customFormat="1" x14ac:dyDescent="0.25">
      <c r="A169" s="2" t="s">
        <v>130</v>
      </c>
      <c r="B169" s="5">
        <v>6645.45</v>
      </c>
      <c r="C169" s="5">
        <v>1004.48</v>
      </c>
      <c r="D169" s="5">
        <v>208</v>
      </c>
      <c r="E169" s="5">
        <v>832</v>
      </c>
      <c r="F169" s="5">
        <v>995.81</v>
      </c>
      <c r="G169" s="5">
        <v>7649.93</v>
      </c>
      <c r="H169" s="5">
        <v>7857.93</v>
      </c>
      <c r="I169" s="5">
        <v>1232.93</v>
      </c>
      <c r="J169" s="5">
        <v>6625</v>
      </c>
    </row>
    <row r="170" spans="1:10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t="s">
        <v>131</v>
      </c>
      <c r="B171" s="4">
        <v>25205.77</v>
      </c>
      <c r="C171" s="4">
        <v>1755.5</v>
      </c>
      <c r="D171" s="4">
        <v>832</v>
      </c>
      <c r="E171" s="4">
        <v>4128</v>
      </c>
      <c r="F171" s="4">
        <v>2959.1</v>
      </c>
      <c r="G171" s="4">
        <v>26961.25</v>
      </c>
      <c r="H171" s="4">
        <v>27793.27</v>
      </c>
      <c r="I171" s="4">
        <v>5991.62</v>
      </c>
      <c r="J171" s="4">
        <v>21801.65</v>
      </c>
    </row>
    <row r="172" spans="1:10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t="s">
        <v>132</v>
      </c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t="s">
        <v>133</v>
      </c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t="s">
        <v>134</v>
      </c>
      <c r="B177" s="4">
        <v>4467.1499999999996</v>
      </c>
      <c r="C177" s="4">
        <v>178.51</v>
      </c>
      <c r="D177" s="4">
        <v>208</v>
      </c>
      <c r="E177" s="4">
        <v>832</v>
      </c>
      <c r="F177" s="4">
        <v>403.97</v>
      </c>
      <c r="G177" s="4">
        <v>4645.66</v>
      </c>
      <c r="H177" s="4">
        <v>4853.66</v>
      </c>
      <c r="I177" s="4">
        <v>575.69000000000005</v>
      </c>
      <c r="J177" s="4">
        <v>4277.97</v>
      </c>
    </row>
    <row r="178" spans="1:10" x14ac:dyDescent="0.25">
      <c r="A178" t="s">
        <v>135</v>
      </c>
      <c r="B178" s="4">
        <v>5795.02</v>
      </c>
      <c r="C178" s="4">
        <v>0</v>
      </c>
      <c r="D178" s="4">
        <v>0</v>
      </c>
      <c r="E178" s="4">
        <v>800</v>
      </c>
      <c r="F178" s="4">
        <v>642.15</v>
      </c>
      <c r="G178" s="4">
        <v>5795.02</v>
      </c>
      <c r="H178" s="4">
        <v>5795.02</v>
      </c>
      <c r="I178" s="4">
        <v>816.44</v>
      </c>
      <c r="J178" s="4">
        <v>4978.58</v>
      </c>
    </row>
    <row r="179" spans="1:10" x14ac:dyDescent="0.25">
      <c r="A179" t="s">
        <v>136</v>
      </c>
      <c r="B179" s="4">
        <v>10031.549999999999</v>
      </c>
      <c r="C179" s="4">
        <v>0</v>
      </c>
      <c r="D179" s="4">
        <v>0</v>
      </c>
      <c r="E179" s="4">
        <v>800</v>
      </c>
      <c r="F179" s="4">
        <v>1504.52</v>
      </c>
      <c r="G179" s="4">
        <v>10031.540000000001</v>
      </c>
      <c r="H179" s="4">
        <v>10031.549999999999</v>
      </c>
      <c r="I179" s="4">
        <v>1809.21</v>
      </c>
      <c r="J179" s="4">
        <v>8222.34</v>
      </c>
    </row>
    <row r="180" spans="1:10" s="2" customFormat="1" x14ac:dyDescent="0.25">
      <c r="A180" s="2" t="s">
        <v>137</v>
      </c>
      <c r="B180" s="5">
        <v>20293.72</v>
      </c>
      <c r="C180" s="5">
        <v>178.51</v>
      </c>
      <c r="D180" s="5">
        <v>208</v>
      </c>
      <c r="E180" s="5">
        <v>2432</v>
      </c>
      <c r="F180" s="5">
        <v>2550.64</v>
      </c>
      <c r="G180" s="5">
        <v>20472.22</v>
      </c>
      <c r="H180" s="5">
        <v>20680.23</v>
      </c>
      <c r="I180" s="5">
        <v>3201.34</v>
      </c>
      <c r="J180" s="5">
        <v>17478.89</v>
      </c>
    </row>
    <row r="181" spans="1:10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t="s">
        <v>137</v>
      </c>
      <c r="B182" s="4">
        <v>20293.72</v>
      </c>
      <c r="C182" s="4">
        <v>178.51</v>
      </c>
      <c r="D182" s="4">
        <v>208</v>
      </c>
      <c r="E182" s="4">
        <v>2432</v>
      </c>
      <c r="F182" s="4">
        <v>2550.64</v>
      </c>
      <c r="G182" s="4">
        <v>20472.22</v>
      </c>
      <c r="H182" s="4">
        <v>20680.23</v>
      </c>
      <c r="I182" s="4">
        <v>3201.34</v>
      </c>
      <c r="J182" s="4">
        <v>17478.89</v>
      </c>
    </row>
    <row r="183" spans="1:10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t="s">
        <v>138</v>
      </c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t="s">
        <v>139</v>
      </c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t="s">
        <v>140</v>
      </c>
      <c r="B188" s="4">
        <v>5921.7</v>
      </c>
      <c r="C188" s="4">
        <v>454</v>
      </c>
      <c r="D188" s="4">
        <v>208</v>
      </c>
      <c r="E188" s="4">
        <v>832</v>
      </c>
      <c r="F188" s="4">
        <v>723.63</v>
      </c>
      <c r="G188" s="4">
        <v>6375.7</v>
      </c>
      <c r="H188" s="4">
        <v>6583.7</v>
      </c>
      <c r="I188" s="4">
        <v>1692.89</v>
      </c>
      <c r="J188" s="4">
        <v>4890.8100000000004</v>
      </c>
    </row>
    <row r="189" spans="1:10" x14ac:dyDescent="0.25">
      <c r="A189" t="s">
        <v>141</v>
      </c>
      <c r="B189" s="4">
        <v>5921.7</v>
      </c>
      <c r="C189" s="4">
        <v>0</v>
      </c>
      <c r="D189" s="4">
        <v>0</v>
      </c>
      <c r="E189" s="4">
        <v>800</v>
      </c>
      <c r="F189" s="4">
        <v>626.80999999999995</v>
      </c>
      <c r="G189" s="4">
        <v>5921.7</v>
      </c>
      <c r="H189" s="4">
        <v>5921.7</v>
      </c>
      <c r="I189" s="4">
        <v>800.27</v>
      </c>
      <c r="J189" s="4">
        <v>5121.43</v>
      </c>
    </row>
    <row r="190" spans="1:10" x14ac:dyDescent="0.25">
      <c r="A190" t="s">
        <v>142</v>
      </c>
      <c r="B190" s="4">
        <v>5921.7</v>
      </c>
      <c r="C190" s="4">
        <v>0</v>
      </c>
      <c r="D190" s="4">
        <v>0</v>
      </c>
      <c r="E190" s="4">
        <v>800</v>
      </c>
      <c r="F190" s="4">
        <v>626.80999999999995</v>
      </c>
      <c r="G190" s="4">
        <v>5921.7</v>
      </c>
      <c r="H190" s="4">
        <v>5921.7</v>
      </c>
      <c r="I190" s="4">
        <v>800.27</v>
      </c>
      <c r="J190" s="4">
        <v>5121.43</v>
      </c>
    </row>
    <row r="191" spans="1:10" x14ac:dyDescent="0.25">
      <c r="A191" t="s">
        <v>143</v>
      </c>
      <c r="B191" s="4">
        <v>10031.549999999999</v>
      </c>
      <c r="C191" s="4">
        <v>0</v>
      </c>
      <c r="D191" s="4">
        <v>0</v>
      </c>
      <c r="E191" s="4">
        <v>800</v>
      </c>
      <c r="F191" s="4">
        <v>1504.52</v>
      </c>
      <c r="G191" s="4">
        <v>10031.540000000001</v>
      </c>
      <c r="H191" s="4">
        <v>10031.549999999999</v>
      </c>
      <c r="I191" s="4">
        <v>3809.22</v>
      </c>
      <c r="J191" s="4">
        <v>6222.33</v>
      </c>
    </row>
    <row r="192" spans="1:10" s="2" customFormat="1" x14ac:dyDescent="0.25">
      <c r="A192" s="2" t="s">
        <v>144</v>
      </c>
      <c r="B192" s="5">
        <v>27796.65</v>
      </c>
      <c r="C192" s="5">
        <v>454</v>
      </c>
      <c r="D192" s="5">
        <v>208</v>
      </c>
      <c r="E192" s="5">
        <v>3232</v>
      </c>
      <c r="F192" s="5">
        <v>3481.77</v>
      </c>
      <c r="G192" s="5">
        <v>28250.639999999999</v>
      </c>
      <c r="H192" s="5">
        <v>28458.65</v>
      </c>
      <c r="I192" s="5">
        <v>7102.65</v>
      </c>
      <c r="J192" s="5">
        <v>21356</v>
      </c>
    </row>
    <row r="193" spans="1:10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t="s">
        <v>144</v>
      </c>
      <c r="B194" s="4">
        <v>27796.65</v>
      </c>
      <c r="C194" s="4">
        <v>454</v>
      </c>
      <c r="D194" s="4">
        <v>208</v>
      </c>
      <c r="E194" s="4">
        <v>3232</v>
      </c>
      <c r="F194" s="4">
        <v>3481.77</v>
      </c>
      <c r="G194" s="4">
        <v>28250.639999999999</v>
      </c>
      <c r="H194" s="4">
        <v>28458.65</v>
      </c>
      <c r="I194" s="4">
        <v>7102.65</v>
      </c>
      <c r="J194" s="4">
        <v>21356</v>
      </c>
    </row>
    <row r="195" spans="1:10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5">
      <c r="A197" t="s">
        <v>145</v>
      </c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5">
      <c r="A199" t="s">
        <v>146</v>
      </c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5">
      <c r="A200" t="s">
        <v>147</v>
      </c>
      <c r="B200" s="4">
        <v>5921.7</v>
      </c>
      <c r="C200" s="4">
        <v>454</v>
      </c>
      <c r="D200" s="4">
        <v>208</v>
      </c>
      <c r="E200" s="4">
        <v>832</v>
      </c>
      <c r="F200" s="4">
        <v>723.63</v>
      </c>
      <c r="G200" s="4">
        <v>6375.7</v>
      </c>
      <c r="H200" s="4">
        <v>6583.7</v>
      </c>
      <c r="I200" s="4">
        <v>2353.89</v>
      </c>
      <c r="J200" s="4">
        <v>4229.8100000000004</v>
      </c>
    </row>
    <row r="201" spans="1:10" x14ac:dyDescent="0.25">
      <c r="A201" t="s">
        <v>148</v>
      </c>
      <c r="B201" s="4">
        <v>10031.549999999999</v>
      </c>
      <c r="C201" s="4">
        <v>0</v>
      </c>
      <c r="D201" s="4">
        <v>0</v>
      </c>
      <c r="E201" s="4">
        <v>800</v>
      </c>
      <c r="F201" s="4">
        <v>1504.52</v>
      </c>
      <c r="G201" s="4">
        <v>10031.540000000001</v>
      </c>
      <c r="H201" s="4">
        <v>10031.549999999999</v>
      </c>
      <c r="I201" s="4">
        <v>1809.21</v>
      </c>
      <c r="J201" s="4">
        <v>8222.34</v>
      </c>
    </row>
    <row r="202" spans="1:10" s="2" customFormat="1" x14ac:dyDescent="0.25">
      <c r="A202" s="2" t="s">
        <v>149</v>
      </c>
      <c r="B202" s="5">
        <v>15953.25</v>
      </c>
      <c r="C202" s="5">
        <v>454</v>
      </c>
      <c r="D202" s="5">
        <v>208</v>
      </c>
      <c r="E202" s="5">
        <v>1632</v>
      </c>
      <c r="F202" s="5">
        <v>2228.15</v>
      </c>
      <c r="G202" s="5">
        <v>16407.240000000002</v>
      </c>
      <c r="H202" s="5">
        <v>16615.25</v>
      </c>
      <c r="I202" s="5">
        <v>4163.1000000000004</v>
      </c>
      <c r="J202" s="5">
        <v>12452.15</v>
      </c>
    </row>
    <row r="203" spans="1:10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5">
      <c r="A204" t="s">
        <v>149</v>
      </c>
      <c r="B204" s="4">
        <v>15953.25</v>
      </c>
      <c r="C204" s="4">
        <v>454</v>
      </c>
      <c r="D204" s="4">
        <v>208</v>
      </c>
      <c r="E204" s="4">
        <v>1632</v>
      </c>
      <c r="F204" s="4">
        <v>2228.15</v>
      </c>
      <c r="G204" s="4">
        <v>16407.240000000002</v>
      </c>
      <c r="H204" s="4">
        <v>16615.25</v>
      </c>
      <c r="I204" s="4">
        <v>4163.1000000000004</v>
      </c>
      <c r="J204" s="4">
        <v>12452.15</v>
      </c>
    </row>
    <row r="205" spans="1:10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5">
      <c r="A207" t="s">
        <v>150</v>
      </c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25">
      <c r="A209" t="s">
        <v>151</v>
      </c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25">
      <c r="A210" t="s">
        <v>152</v>
      </c>
      <c r="B210" s="4">
        <v>6039.45</v>
      </c>
      <c r="C210" s="4">
        <v>0</v>
      </c>
      <c r="D210" s="4">
        <v>208</v>
      </c>
      <c r="E210" s="4">
        <v>832</v>
      </c>
      <c r="F210" s="4">
        <v>651.80999999999995</v>
      </c>
      <c r="G210" s="4">
        <v>6039.45</v>
      </c>
      <c r="H210" s="4">
        <v>6247.45</v>
      </c>
      <c r="I210" s="4">
        <v>860.71</v>
      </c>
      <c r="J210" s="4">
        <v>5386.74</v>
      </c>
    </row>
    <row r="211" spans="1:10" s="2" customFormat="1" x14ac:dyDescent="0.25">
      <c r="A211" s="2" t="s">
        <v>153</v>
      </c>
      <c r="B211" s="5">
        <v>6039.45</v>
      </c>
      <c r="C211" s="5">
        <v>0</v>
      </c>
      <c r="D211" s="5">
        <v>208</v>
      </c>
      <c r="E211" s="5">
        <v>832</v>
      </c>
      <c r="F211" s="5">
        <v>651.80999999999995</v>
      </c>
      <c r="G211" s="5">
        <v>6039.45</v>
      </c>
      <c r="H211" s="5">
        <v>6247.45</v>
      </c>
      <c r="I211" s="5">
        <v>860.71</v>
      </c>
      <c r="J211" s="5">
        <v>5386.74</v>
      </c>
    </row>
    <row r="212" spans="1:10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5">
      <c r="A213" t="s">
        <v>153</v>
      </c>
      <c r="B213" s="4">
        <v>6039.45</v>
      </c>
      <c r="C213" s="4">
        <v>0</v>
      </c>
      <c r="D213" s="4">
        <v>208</v>
      </c>
      <c r="E213" s="4">
        <v>832</v>
      </c>
      <c r="F213" s="4">
        <v>651.80999999999995</v>
      </c>
      <c r="G213" s="4">
        <v>6039.45</v>
      </c>
      <c r="H213" s="4">
        <v>6247.45</v>
      </c>
      <c r="I213" s="4">
        <v>860.71</v>
      </c>
      <c r="J213" s="4">
        <v>5386.74</v>
      </c>
    </row>
    <row r="214" spans="1:10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5">
      <c r="A216" t="s">
        <v>154</v>
      </c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5">
      <c r="A218" t="s">
        <v>155</v>
      </c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5">
      <c r="A219" t="s">
        <v>156</v>
      </c>
      <c r="B219" s="4">
        <v>10031.549999999999</v>
      </c>
      <c r="C219" s="4">
        <v>0</v>
      </c>
      <c r="D219" s="4">
        <v>0</v>
      </c>
      <c r="E219" s="4">
        <v>800</v>
      </c>
      <c r="F219" s="4">
        <v>1504.52</v>
      </c>
      <c r="G219" s="4">
        <v>10031.540000000001</v>
      </c>
      <c r="H219" s="4">
        <v>10031.549999999999</v>
      </c>
      <c r="I219" s="4">
        <v>1809.22</v>
      </c>
      <c r="J219" s="4">
        <v>8222.33</v>
      </c>
    </row>
    <row r="220" spans="1:10" x14ac:dyDescent="0.25">
      <c r="A220" t="s">
        <v>157</v>
      </c>
      <c r="B220" s="4">
        <v>17224.650000000001</v>
      </c>
      <c r="C220" s="4">
        <v>0</v>
      </c>
      <c r="D220" s="4">
        <v>0</v>
      </c>
      <c r="E220" s="4">
        <v>800</v>
      </c>
      <c r="F220" s="4">
        <v>3154.86</v>
      </c>
      <c r="G220" s="4">
        <v>17224.650000000001</v>
      </c>
      <c r="H220" s="4">
        <v>17224.650000000001</v>
      </c>
      <c r="I220" s="4">
        <v>8502.5499999999993</v>
      </c>
      <c r="J220" s="4">
        <v>8722.1</v>
      </c>
    </row>
    <row r="221" spans="1:10" x14ac:dyDescent="0.25">
      <c r="A221" t="s">
        <v>158</v>
      </c>
      <c r="B221" s="4">
        <v>5921.7</v>
      </c>
      <c r="C221" s="4">
        <v>0</v>
      </c>
      <c r="D221" s="4">
        <v>208</v>
      </c>
      <c r="E221" s="4">
        <v>832</v>
      </c>
      <c r="F221" s="4">
        <v>626.80999999999995</v>
      </c>
      <c r="G221" s="4">
        <v>5921.7</v>
      </c>
      <c r="H221" s="4">
        <v>6129.7</v>
      </c>
      <c r="I221" s="4">
        <v>831.96</v>
      </c>
      <c r="J221" s="4">
        <v>5297.74</v>
      </c>
    </row>
    <row r="222" spans="1:10" x14ac:dyDescent="0.25">
      <c r="A222" t="s">
        <v>159</v>
      </c>
      <c r="B222" s="4">
        <v>14132.85</v>
      </c>
      <c r="C222" s="4">
        <v>0</v>
      </c>
      <c r="D222" s="4">
        <v>0</v>
      </c>
      <c r="E222" s="4">
        <v>800</v>
      </c>
      <c r="F222" s="4">
        <v>2427.67</v>
      </c>
      <c r="G222" s="4">
        <v>14132.85</v>
      </c>
      <c r="H222" s="4">
        <v>14132.85</v>
      </c>
      <c r="I222" s="4">
        <v>2863.33</v>
      </c>
      <c r="J222" s="4">
        <v>11269.52</v>
      </c>
    </row>
    <row r="223" spans="1:10" s="2" customFormat="1" x14ac:dyDescent="0.25">
      <c r="A223" s="2" t="s">
        <v>160</v>
      </c>
      <c r="B223" s="5">
        <v>47310.75</v>
      </c>
      <c r="C223" s="5">
        <v>0</v>
      </c>
      <c r="D223" s="5">
        <v>208</v>
      </c>
      <c r="E223" s="5">
        <v>3232</v>
      </c>
      <c r="F223" s="5">
        <v>7713.86</v>
      </c>
      <c r="G223" s="5">
        <v>47310.74</v>
      </c>
      <c r="H223" s="5">
        <v>47518.75</v>
      </c>
      <c r="I223" s="5">
        <v>14007.06</v>
      </c>
      <c r="J223" s="5">
        <v>33511.69</v>
      </c>
    </row>
    <row r="224" spans="1:10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5">
      <c r="A225" t="s">
        <v>160</v>
      </c>
      <c r="B225" s="4">
        <v>47310.75</v>
      </c>
      <c r="C225" s="4">
        <v>0</v>
      </c>
      <c r="D225" s="4">
        <v>208</v>
      </c>
      <c r="E225" s="4">
        <v>3232</v>
      </c>
      <c r="F225" s="4">
        <v>7713.86</v>
      </c>
      <c r="G225" s="4">
        <v>47310.74</v>
      </c>
      <c r="H225" s="4">
        <v>47518.75</v>
      </c>
      <c r="I225" s="4">
        <v>14007.06</v>
      </c>
      <c r="J225" s="4">
        <v>33511.69</v>
      </c>
    </row>
    <row r="226" spans="1:10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5"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5">
      <c r="A228" t="s">
        <v>161</v>
      </c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5"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5">
      <c r="A230" t="s">
        <v>162</v>
      </c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5">
      <c r="A231" t="s">
        <v>163</v>
      </c>
      <c r="B231" s="4">
        <v>10031.549999999999</v>
      </c>
      <c r="C231" s="4">
        <v>0</v>
      </c>
      <c r="D231" s="4">
        <v>0</v>
      </c>
      <c r="E231" s="4">
        <v>800</v>
      </c>
      <c r="F231" s="4">
        <v>1504.52</v>
      </c>
      <c r="G231" s="4">
        <v>10031.540000000001</v>
      </c>
      <c r="H231" s="4">
        <v>10031.549999999999</v>
      </c>
      <c r="I231" s="4">
        <v>1809.22</v>
      </c>
      <c r="J231" s="4">
        <v>8222.33</v>
      </c>
    </row>
    <row r="232" spans="1:10" s="2" customFormat="1" x14ac:dyDescent="0.25">
      <c r="A232" s="2" t="s">
        <v>164</v>
      </c>
      <c r="B232" s="5">
        <v>10031.549999999999</v>
      </c>
      <c r="C232" s="5">
        <v>0</v>
      </c>
      <c r="D232" s="5">
        <v>0</v>
      </c>
      <c r="E232" s="5">
        <v>800</v>
      </c>
      <c r="F232" s="5">
        <v>1504.52</v>
      </c>
      <c r="G232" s="5">
        <v>10031.540000000001</v>
      </c>
      <c r="H232" s="5">
        <v>10031.549999999999</v>
      </c>
      <c r="I232" s="5">
        <v>1809.22</v>
      </c>
      <c r="J232" s="5">
        <v>8222.33</v>
      </c>
    </row>
    <row r="233" spans="1:10" x14ac:dyDescent="0.25"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5">
      <c r="A234" t="s">
        <v>164</v>
      </c>
      <c r="B234" s="4">
        <v>10031.549999999999</v>
      </c>
      <c r="C234" s="4">
        <v>0</v>
      </c>
      <c r="D234" s="4">
        <v>0</v>
      </c>
      <c r="E234" s="4">
        <v>800</v>
      </c>
      <c r="F234" s="4">
        <v>1504.52</v>
      </c>
      <c r="G234" s="4">
        <v>10031.540000000001</v>
      </c>
      <c r="H234" s="4">
        <v>10031.549999999999</v>
      </c>
      <c r="I234" s="4">
        <v>1809.22</v>
      </c>
      <c r="J234" s="4">
        <v>8222.33</v>
      </c>
    </row>
    <row r="235" spans="1:10" x14ac:dyDescent="0.25"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5"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5">
      <c r="A237" t="s">
        <v>165</v>
      </c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25"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25">
      <c r="A239" t="s">
        <v>166</v>
      </c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25">
      <c r="A240" t="s">
        <v>167</v>
      </c>
      <c r="B240" s="4">
        <v>4296.3</v>
      </c>
      <c r="C240" s="4">
        <v>518.46</v>
      </c>
      <c r="D240" s="4">
        <v>208</v>
      </c>
      <c r="E240" s="4">
        <v>832</v>
      </c>
      <c r="F240" s="4">
        <v>431.03</v>
      </c>
      <c r="G240" s="4">
        <v>4814.76</v>
      </c>
      <c r="H240" s="4">
        <v>5022.76</v>
      </c>
      <c r="I240" s="4">
        <v>1631.8</v>
      </c>
      <c r="J240" s="4">
        <v>3390.96</v>
      </c>
    </row>
    <row r="241" spans="1:10" x14ac:dyDescent="0.25">
      <c r="A241" t="s">
        <v>168</v>
      </c>
      <c r="B241" s="4">
        <v>4467.1499999999996</v>
      </c>
      <c r="C241" s="4">
        <v>535.53</v>
      </c>
      <c r="D241" s="4">
        <v>208</v>
      </c>
      <c r="E241" s="4">
        <v>832</v>
      </c>
      <c r="F241" s="4">
        <v>462.12</v>
      </c>
      <c r="G241" s="4">
        <v>5002.68</v>
      </c>
      <c r="H241" s="4">
        <v>5210.68</v>
      </c>
      <c r="I241" s="4">
        <v>638.01</v>
      </c>
      <c r="J241" s="4">
        <v>4572.67</v>
      </c>
    </row>
    <row r="242" spans="1:10" x14ac:dyDescent="0.25">
      <c r="A242" t="s">
        <v>169</v>
      </c>
      <c r="B242" s="4">
        <v>4467.1499999999996</v>
      </c>
      <c r="C242" s="4">
        <v>535.53</v>
      </c>
      <c r="D242" s="4">
        <v>208</v>
      </c>
      <c r="E242" s="4">
        <v>832</v>
      </c>
      <c r="F242" s="4">
        <v>462.12</v>
      </c>
      <c r="G242" s="4">
        <v>5002.68</v>
      </c>
      <c r="H242" s="4">
        <v>5210.68</v>
      </c>
      <c r="I242" s="4">
        <v>2449.44</v>
      </c>
      <c r="J242" s="4">
        <v>2761.24</v>
      </c>
    </row>
    <row r="243" spans="1:10" x14ac:dyDescent="0.25">
      <c r="A243" t="s">
        <v>170</v>
      </c>
      <c r="B243" s="4">
        <v>4536.45</v>
      </c>
      <c r="C243" s="4">
        <v>1084.92</v>
      </c>
      <c r="D243" s="4">
        <v>208</v>
      </c>
      <c r="E243" s="4">
        <v>832</v>
      </c>
      <c r="F243" s="4">
        <v>572.99</v>
      </c>
      <c r="G243" s="4">
        <v>5621.37</v>
      </c>
      <c r="H243" s="4">
        <v>5829.37</v>
      </c>
      <c r="I243" s="4">
        <v>763.84</v>
      </c>
      <c r="J243" s="4">
        <v>5065.53</v>
      </c>
    </row>
    <row r="244" spans="1:10" x14ac:dyDescent="0.25">
      <c r="A244" t="s">
        <v>171</v>
      </c>
      <c r="B244" s="4">
        <v>4467.1499999999996</v>
      </c>
      <c r="C244" s="4">
        <v>535.53</v>
      </c>
      <c r="D244" s="4">
        <v>208</v>
      </c>
      <c r="E244" s="4">
        <v>832</v>
      </c>
      <c r="F244" s="4">
        <v>462.12</v>
      </c>
      <c r="G244" s="4">
        <v>5002.68</v>
      </c>
      <c r="H244" s="4">
        <v>5210.68</v>
      </c>
      <c r="I244" s="4">
        <v>637.14</v>
      </c>
      <c r="J244" s="4">
        <v>4573.54</v>
      </c>
    </row>
    <row r="245" spans="1:10" x14ac:dyDescent="0.25">
      <c r="A245" t="s">
        <v>172</v>
      </c>
      <c r="B245" s="4">
        <v>5921.7</v>
      </c>
      <c r="C245" s="4">
        <v>454</v>
      </c>
      <c r="D245" s="4">
        <v>208</v>
      </c>
      <c r="E245" s="4">
        <v>832</v>
      </c>
      <c r="F245" s="4">
        <v>723.63</v>
      </c>
      <c r="G245" s="4">
        <v>6375.7</v>
      </c>
      <c r="H245" s="4">
        <v>6583.7</v>
      </c>
      <c r="I245" s="4">
        <v>942.89</v>
      </c>
      <c r="J245" s="4">
        <v>5640.81</v>
      </c>
    </row>
    <row r="246" spans="1:10" x14ac:dyDescent="0.25">
      <c r="A246" t="s">
        <v>173</v>
      </c>
      <c r="B246" s="4">
        <v>4467.1499999999996</v>
      </c>
      <c r="C246" s="4">
        <v>535.53</v>
      </c>
      <c r="D246" s="4">
        <v>208</v>
      </c>
      <c r="E246" s="4">
        <v>832</v>
      </c>
      <c r="F246" s="4">
        <v>462.12</v>
      </c>
      <c r="G246" s="4">
        <v>5002.68</v>
      </c>
      <c r="H246" s="4">
        <v>5210.68</v>
      </c>
      <c r="I246" s="4">
        <v>1720.01</v>
      </c>
      <c r="J246" s="4">
        <v>3490.67</v>
      </c>
    </row>
    <row r="247" spans="1:10" x14ac:dyDescent="0.25">
      <c r="A247" t="s">
        <v>174</v>
      </c>
      <c r="B247" s="4">
        <v>5921.7</v>
      </c>
      <c r="C247" s="4">
        <v>454</v>
      </c>
      <c r="D247" s="4">
        <v>208</v>
      </c>
      <c r="E247" s="4">
        <v>832</v>
      </c>
      <c r="F247" s="4">
        <v>723.63</v>
      </c>
      <c r="G247" s="4">
        <v>6375.7</v>
      </c>
      <c r="H247" s="4">
        <v>6583.7</v>
      </c>
      <c r="I247" s="4">
        <v>942.89</v>
      </c>
      <c r="J247" s="4">
        <v>5640.81</v>
      </c>
    </row>
    <row r="248" spans="1:10" x14ac:dyDescent="0.25">
      <c r="A248" t="s">
        <v>175</v>
      </c>
      <c r="B248" s="4">
        <v>4467.1499999999996</v>
      </c>
      <c r="C248" s="4">
        <v>178.51</v>
      </c>
      <c r="D248" s="4">
        <v>208</v>
      </c>
      <c r="E248" s="4">
        <v>832</v>
      </c>
      <c r="F248" s="4">
        <v>403.97</v>
      </c>
      <c r="G248" s="4">
        <v>4645.66</v>
      </c>
      <c r="H248" s="4">
        <v>4853.66</v>
      </c>
      <c r="I248" s="4">
        <v>575.69000000000005</v>
      </c>
      <c r="J248" s="4">
        <v>4277.97</v>
      </c>
    </row>
    <row r="249" spans="1:10" x14ac:dyDescent="0.25">
      <c r="A249" t="s">
        <v>176</v>
      </c>
      <c r="B249" s="4">
        <v>4467.1499999999996</v>
      </c>
      <c r="C249" s="4">
        <v>178.51</v>
      </c>
      <c r="D249" s="4">
        <v>208</v>
      </c>
      <c r="E249" s="4">
        <v>832</v>
      </c>
      <c r="F249" s="4">
        <v>403.97</v>
      </c>
      <c r="G249" s="4">
        <v>4645.66</v>
      </c>
      <c r="H249" s="4">
        <v>4853.66</v>
      </c>
      <c r="I249" s="4">
        <v>571.52</v>
      </c>
      <c r="J249" s="4">
        <v>4282.1400000000003</v>
      </c>
    </row>
    <row r="250" spans="1:10" x14ac:dyDescent="0.25">
      <c r="A250" t="s">
        <v>177</v>
      </c>
      <c r="B250" s="4">
        <v>4467.1499999999996</v>
      </c>
      <c r="C250" s="4">
        <v>178.51</v>
      </c>
      <c r="D250" s="4">
        <v>208</v>
      </c>
      <c r="E250" s="4">
        <v>832</v>
      </c>
      <c r="F250" s="4">
        <v>403.97</v>
      </c>
      <c r="G250" s="4">
        <v>4645.66</v>
      </c>
      <c r="H250" s="4">
        <v>4853.66</v>
      </c>
      <c r="I250" s="4">
        <v>571.52</v>
      </c>
      <c r="J250" s="4">
        <v>4282.1400000000003</v>
      </c>
    </row>
    <row r="251" spans="1:10" x14ac:dyDescent="0.25">
      <c r="A251" t="s">
        <v>178</v>
      </c>
      <c r="B251" s="4">
        <v>4467.1499999999996</v>
      </c>
      <c r="C251" s="4">
        <v>178.51</v>
      </c>
      <c r="D251" s="4">
        <v>208</v>
      </c>
      <c r="E251" s="4">
        <v>832</v>
      </c>
      <c r="F251" s="4">
        <v>403.97</v>
      </c>
      <c r="G251" s="4">
        <v>4645.66</v>
      </c>
      <c r="H251" s="4">
        <v>4853.66</v>
      </c>
      <c r="I251" s="4">
        <v>1869.22</v>
      </c>
      <c r="J251" s="4">
        <v>2984.44</v>
      </c>
    </row>
    <row r="252" spans="1:10" x14ac:dyDescent="0.25">
      <c r="A252" t="s">
        <v>179</v>
      </c>
      <c r="B252" s="4">
        <v>5921.7</v>
      </c>
      <c r="C252" s="4">
        <v>227</v>
      </c>
      <c r="D252" s="4">
        <v>208</v>
      </c>
      <c r="E252" s="4">
        <v>832</v>
      </c>
      <c r="F252" s="4">
        <v>675.14</v>
      </c>
      <c r="G252" s="4">
        <v>6148.7</v>
      </c>
      <c r="H252" s="4">
        <v>6356.7</v>
      </c>
      <c r="I252" s="4">
        <v>2453.04</v>
      </c>
      <c r="J252" s="4">
        <v>3903.66</v>
      </c>
    </row>
    <row r="253" spans="1:10" x14ac:dyDescent="0.25">
      <c r="A253" t="s">
        <v>180</v>
      </c>
      <c r="B253" s="4">
        <v>4467.1499999999996</v>
      </c>
      <c r="C253" s="4">
        <v>0</v>
      </c>
      <c r="D253" s="4">
        <v>208</v>
      </c>
      <c r="E253" s="4">
        <v>832</v>
      </c>
      <c r="F253" s="4">
        <v>375.41</v>
      </c>
      <c r="G253" s="4">
        <v>4467.1400000000003</v>
      </c>
      <c r="H253" s="4">
        <v>4675.1499999999996</v>
      </c>
      <c r="I253" s="4">
        <v>542.96</v>
      </c>
      <c r="J253" s="4">
        <v>4132.1899999999996</v>
      </c>
    </row>
    <row r="254" spans="1:10" x14ac:dyDescent="0.25">
      <c r="A254" t="s">
        <v>181</v>
      </c>
      <c r="B254" s="4">
        <v>5526.92</v>
      </c>
      <c r="C254" s="4">
        <v>0</v>
      </c>
      <c r="D254" s="4">
        <v>208</v>
      </c>
      <c r="E254" s="4">
        <v>832</v>
      </c>
      <c r="F254" s="4">
        <v>585.02</v>
      </c>
      <c r="G254" s="4">
        <v>5526.92</v>
      </c>
      <c r="H254" s="4">
        <v>5734.92</v>
      </c>
      <c r="I254" s="4">
        <v>790.7</v>
      </c>
      <c r="J254" s="4">
        <v>4944.22</v>
      </c>
    </row>
    <row r="255" spans="1:10" x14ac:dyDescent="0.25">
      <c r="A255" t="s">
        <v>182</v>
      </c>
      <c r="B255" s="4">
        <v>10031.549999999999</v>
      </c>
      <c r="C255" s="4">
        <v>0</v>
      </c>
      <c r="D255" s="4">
        <v>0</v>
      </c>
      <c r="E255" s="4">
        <v>800</v>
      </c>
      <c r="F255" s="4">
        <v>1504.52</v>
      </c>
      <c r="G255" s="4">
        <v>10031.540000000001</v>
      </c>
      <c r="H255" s="4">
        <v>10031.549999999999</v>
      </c>
      <c r="I255" s="4">
        <v>1809.22</v>
      </c>
      <c r="J255" s="4">
        <v>8222.33</v>
      </c>
    </row>
    <row r="256" spans="1:10" s="2" customFormat="1" x14ac:dyDescent="0.25">
      <c r="A256" s="2" t="s">
        <v>183</v>
      </c>
      <c r="B256" s="5">
        <v>82360.67</v>
      </c>
      <c r="C256" s="5">
        <v>5594.54</v>
      </c>
      <c r="D256" s="5">
        <v>3120</v>
      </c>
      <c r="E256" s="5">
        <v>13280</v>
      </c>
      <c r="F256" s="5">
        <v>9055.73</v>
      </c>
      <c r="G256" s="5">
        <v>87955.19</v>
      </c>
      <c r="H256" s="5">
        <v>91075.21</v>
      </c>
      <c r="I256" s="5">
        <v>18909.89</v>
      </c>
      <c r="J256" s="5">
        <v>72165.320000000007</v>
      </c>
    </row>
    <row r="257" spans="1:10" x14ac:dyDescent="0.25">
      <c r="B257" s="1"/>
      <c r="C257" s="1"/>
      <c r="D257" s="1"/>
      <c r="E257" s="1"/>
      <c r="F257" s="1"/>
      <c r="G257" s="1"/>
      <c r="H257" s="1"/>
      <c r="I257" s="1"/>
      <c r="J257" s="1"/>
    </row>
    <row r="258" spans="1:10" x14ac:dyDescent="0.25">
      <c r="A258" t="s">
        <v>183</v>
      </c>
      <c r="B258" s="4">
        <v>82360.67</v>
      </c>
      <c r="C258" s="4">
        <v>5594.54</v>
      </c>
      <c r="D258" s="4">
        <v>3120</v>
      </c>
      <c r="E258" s="4">
        <v>13280</v>
      </c>
      <c r="F258" s="4">
        <v>9055.73</v>
      </c>
      <c r="G258" s="4">
        <v>87955.19</v>
      </c>
      <c r="H258" s="4">
        <v>91075.21</v>
      </c>
      <c r="I258" s="4">
        <v>18909.89</v>
      </c>
      <c r="J258" s="4">
        <v>72165.320000000007</v>
      </c>
    </row>
    <row r="259" spans="1:10" x14ac:dyDescent="0.25">
      <c r="B259" s="1"/>
      <c r="C259" s="1"/>
      <c r="D259" s="1"/>
      <c r="E259" s="1"/>
      <c r="F259" s="1"/>
      <c r="G259" s="1"/>
      <c r="H259" s="1"/>
      <c r="I259" s="1"/>
      <c r="J259" s="1"/>
    </row>
    <row r="260" spans="1:10" x14ac:dyDescent="0.25">
      <c r="B260" s="1"/>
      <c r="C260" s="1"/>
      <c r="D260" s="1"/>
      <c r="E260" s="1"/>
      <c r="F260" s="1"/>
      <c r="G260" s="1"/>
      <c r="H260" s="1"/>
      <c r="I260" s="1"/>
      <c r="J260" s="1"/>
    </row>
    <row r="261" spans="1:10" x14ac:dyDescent="0.25">
      <c r="A261" t="s">
        <v>184</v>
      </c>
      <c r="B261" s="1"/>
      <c r="C261" s="1"/>
      <c r="D261" s="1"/>
      <c r="E261" s="1"/>
      <c r="F261" s="1"/>
      <c r="G261" s="1"/>
      <c r="H261" s="1"/>
      <c r="I261" s="1"/>
      <c r="J261" s="1"/>
    </row>
    <row r="262" spans="1:10" x14ac:dyDescent="0.25">
      <c r="B262" s="1"/>
      <c r="C262" s="1"/>
      <c r="D262" s="1"/>
      <c r="E262" s="1"/>
      <c r="F262" s="1"/>
      <c r="G262" s="1"/>
      <c r="H262" s="1"/>
      <c r="I262" s="1"/>
      <c r="J262" s="1"/>
    </row>
    <row r="263" spans="1:10" x14ac:dyDescent="0.25">
      <c r="A263" t="s">
        <v>185</v>
      </c>
      <c r="B263" s="1"/>
      <c r="C263" s="1"/>
      <c r="D263" s="1"/>
      <c r="E263" s="1"/>
      <c r="F263" s="1"/>
      <c r="G263" s="1"/>
      <c r="H263" s="1"/>
      <c r="I263" s="1"/>
      <c r="J263" s="1"/>
    </row>
    <row r="264" spans="1:10" x14ac:dyDescent="0.25">
      <c r="A264" t="s">
        <v>186</v>
      </c>
      <c r="B264" s="4">
        <v>3886.5</v>
      </c>
      <c r="C264" s="4">
        <v>477.48</v>
      </c>
      <c r="D264" s="4">
        <v>208</v>
      </c>
      <c r="E264" s="4">
        <v>832</v>
      </c>
      <c r="F264" s="4">
        <v>358.9</v>
      </c>
      <c r="G264" s="4">
        <v>4363.97</v>
      </c>
      <c r="H264" s="4">
        <v>4571.9799999999996</v>
      </c>
      <c r="I264" s="4">
        <v>515.38</v>
      </c>
      <c r="J264" s="4">
        <v>4056.6</v>
      </c>
    </row>
    <row r="265" spans="1:10" x14ac:dyDescent="0.25">
      <c r="A265" t="s">
        <v>187</v>
      </c>
      <c r="B265" s="4">
        <v>4698.45</v>
      </c>
      <c r="C265" s="4">
        <v>558.66</v>
      </c>
      <c r="D265" s="4">
        <v>208</v>
      </c>
      <c r="E265" s="4">
        <v>832</v>
      </c>
      <c r="F265" s="4">
        <v>507.71</v>
      </c>
      <c r="G265" s="4">
        <v>5257.11</v>
      </c>
      <c r="H265" s="4">
        <v>5465.11</v>
      </c>
      <c r="I265" s="4">
        <v>2081</v>
      </c>
      <c r="J265" s="4">
        <v>3384.11</v>
      </c>
    </row>
    <row r="266" spans="1:10" x14ac:dyDescent="0.25">
      <c r="A266" t="s">
        <v>188</v>
      </c>
      <c r="B266" s="4">
        <v>4467.1499999999996</v>
      </c>
      <c r="C266" s="4">
        <v>535.53</v>
      </c>
      <c r="D266" s="4">
        <v>208</v>
      </c>
      <c r="E266" s="4">
        <v>832</v>
      </c>
      <c r="F266" s="4">
        <v>462.12</v>
      </c>
      <c r="G266" s="4">
        <v>5002.68</v>
      </c>
      <c r="H266" s="4">
        <v>5210.68</v>
      </c>
      <c r="I266" s="4">
        <v>638.01</v>
      </c>
      <c r="J266" s="4">
        <v>4572.67</v>
      </c>
    </row>
    <row r="267" spans="1:10" x14ac:dyDescent="0.25">
      <c r="A267" t="s">
        <v>189</v>
      </c>
      <c r="B267" s="4">
        <v>5299.05</v>
      </c>
      <c r="C267" s="4">
        <v>618.72</v>
      </c>
      <c r="D267" s="4">
        <v>208</v>
      </c>
      <c r="E267" s="4">
        <v>832</v>
      </c>
      <c r="F267" s="4">
        <v>626.1</v>
      </c>
      <c r="G267" s="4">
        <v>5917.77</v>
      </c>
      <c r="H267" s="4">
        <v>6125.77</v>
      </c>
      <c r="I267" s="4">
        <v>828.98</v>
      </c>
      <c r="J267" s="4">
        <v>5296.79</v>
      </c>
    </row>
    <row r="268" spans="1:10" x14ac:dyDescent="0.25">
      <c r="A268" t="s">
        <v>190</v>
      </c>
      <c r="B268" s="4">
        <v>4467.1499999999996</v>
      </c>
      <c r="C268" s="4">
        <v>357.02</v>
      </c>
      <c r="D268" s="4">
        <v>208</v>
      </c>
      <c r="E268" s="4">
        <v>832</v>
      </c>
      <c r="F268" s="4">
        <v>432.53</v>
      </c>
      <c r="G268" s="4">
        <v>4824.17</v>
      </c>
      <c r="H268" s="4">
        <v>15032.17</v>
      </c>
      <c r="I268" s="4">
        <v>604.25</v>
      </c>
      <c r="J268" s="4">
        <v>14427.92</v>
      </c>
    </row>
    <row r="269" spans="1:10" x14ac:dyDescent="0.25">
      <c r="A269" t="s">
        <v>191</v>
      </c>
      <c r="B269" s="4">
        <v>4467.1499999999996</v>
      </c>
      <c r="C269" s="4">
        <v>535.53</v>
      </c>
      <c r="D269" s="4">
        <v>208</v>
      </c>
      <c r="E269" s="4">
        <v>832</v>
      </c>
      <c r="F269" s="4">
        <v>462.12</v>
      </c>
      <c r="G269" s="4">
        <v>5002.68</v>
      </c>
      <c r="H269" s="4">
        <v>5210.68</v>
      </c>
      <c r="I269" s="4">
        <v>888.01</v>
      </c>
      <c r="J269" s="4">
        <v>4322.67</v>
      </c>
    </row>
    <row r="270" spans="1:10" x14ac:dyDescent="0.25">
      <c r="A270" t="s">
        <v>192</v>
      </c>
      <c r="B270" s="4">
        <v>4698.45</v>
      </c>
      <c r="C270" s="4">
        <v>558.66</v>
      </c>
      <c r="D270" s="4">
        <v>208</v>
      </c>
      <c r="E270" s="4">
        <v>832</v>
      </c>
      <c r="F270" s="4">
        <v>507.71</v>
      </c>
      <c r="G270" s="4">
        <v>5257.11</v>
      </c>
      <c r="H270" s="4">
        <v>5465.11</v>
      </c>
      <c r="I270" s="4">
        <v>1622.81</v>
      </c>
      <c r="J270" s="4">
        <v>3842.3</v>
      </c>
    </row>
    <row r="271" spans="1:10" x14ac:dyDescent="0.25">
      <c r="A271" t="s">
        <v>193</v>
      </c>
      <c r="B271" s="4">
        <v>3886.5</v>
      </c>
      <c r="C271" s="4">
        <v>636.64</v>
      </c>
      <c r="D271" s="4">
        <v>208</v>
      </c>
      <c r="E271" s="4">
        <v>832</v>
      </c>
      <c r="F271" s="4">
        <v>384.37</v>
      </c>
      <c r="G271" s="4">
        <v>4523.1400000000003</v>
      </c>
      <c r="H271" s="4">
        <v>4731.1400000000003</v>
      </c>
      <c r="I271" s="4">
        <v>1478.79</v>
      </c>
      <c r="J271" s="4">
        <v>3252.35</v>
      </c>
    </row>
    <row r="272" spans="1:10" x14ac:dyDescent="0.25">
      <c r="A272" t="s">
        <v>194</v>
      </c>
      <c r="B272" s="4">
        <v>4698.45</v>
      </c>
      <c r="C272" s="4">
        <v>558.66</v>
      </c>
      <c r="D272" s="4">
        <v>208</v>
      </c>
      <c r="E272" s="4">
        <v>832</v>
      </c>
      <c r="F272" s="4">
        <v>507.71</v>
      </c>
      <c r="G272" s="4">
        <v>5257.11</v>
      </c>
      <c r="H272" s="4">
        <v>5465.11</v>
      </c>
      <c r="I272" s="4">
        <v>2338.77</v>
      </c>
      <c r="J272" s="4">
        <v>3126.34</v>
      </c>
    </row>
    <row r="273" spans="1:10" x14ac:dyDescent="0.25">
      <c r="A273" t="s">
        <v>195</v>
      </c>
      <c r="B273" s="4">
        <v>3886.5</v>
      </c>
      <c r="C273" s="4">
        <v>477.48</v>
      </c>
      <c r="D273" s="4">
        <v>208</v>
      </c>
      <c r="E273" s="4">
        <v>832</v>
      </c>
      <c r="F273" s="4">
        <v>358.9</v>
      </c>
      <c r="G273" s="4">
        <v>4363.97</v>
      </c>
      <c r="H273" s="4">
        <v>4571.9799999999996</v>
      </c>
      <c r="I273" s="4">
        <v>515.38</v>
      </c>
      <c r="J273" s="4">
        <v>4056.6</v>
      </c>
    </row>
    <row r="274" spans="1:10" x14ac:dyDescent="0.25">
      <c r="A274" t="s">
        <v>196</v>
      </c>
      <c r="B274" s="4">
        <v>5921.7</v>
      </c>
      <c r="C274" s="4">
        <v>454</v>
      </c>
      <c r="D274" s="4">
        <v>208</v>
      </c>
      <c r="E274" s="4">
        <v>832</v>
      </c>
      <c r="F274" s="4">
        <v>723.63</v>
      </c>
      <c r="G274" s="4">
        <v>6375.7</v>
      </c>
      <c r="H274" s="4">
        <v>6583.7</v>
      </c>
      <c r="I274" s="4">
        <v>1582.34</v>
      </c>
      <c r="J274" s="4">
        <v>5001.3599999999997</v>
      </c>
    </row>
    <row r="275" spans="1:10" x14ac:dyDescent="0.25">
      <c r="A275" t="s">
        <v>197</v>
      </c>
      <c r="B275" s="4">
        <v>0</v>
      </c>
      <c r="C275" s="4">
        <v>59.22</v>
      </c>
      <c r="D275" s="4">
        <v>208</v>
      </c>
      <c r="E275" s="4">
        <v>0</v>
      </c>
      <c r="F275" s="4">
        <v>0</v>
      </c>
      <c r="G275" s="4">
        <v>59.22</v>
      </c>
      <c r="H275" s="4">
        <v>267.22000000000003</v>
      </c>
      <c r="I275" s="4">
        <v>267.22000000000003</v>
      </c>
      <c r="J275" s="4">
        <v>0</v>
      </c>
    </row>
    <row r="276" spans="1:10" x14ac:dyDescent="0.25">
      <c r="A276" t="s">
        <v>198</v>
      </c>
      <c r="B276" s="4">
        <v>3886.5</v>
      </c>
      <c r="C276" s="4">
        <v>159.16</v>
      </c>
      <c r="D276" s="4">
        <v>208</v>
      </c>
      <c r="E276" s="4">
        <v>832</v>
      </c>
      <c r="F276" s="4">
        <v>318.83999999999997</v>
      </c>
      <c r="G276" s="4">
        <v>4045.66</v>
      </c>
      <c r="H276" s="4">
        <v>4253.66</v>
      </c>
      <c r="I276" s="4">
        <v>471.6</v>
      </c>
      <c r="J276" s="4">
        <v>3782.06</v>
      </c>
    </row>
    <row r="277" spans="1:10" x14ac:dyDescent="0.25">
      <c r="A277" t="s">
        <v>199</v>
      </c>
      <c r="B277" s="4">
        <v>4467</v>
      </c>
      <c r="C277" s="4">
        <v>178.51</v>
      </c>
      <c r="D277" s="4">
        <v>208</v>
      </c>
      <c r="E277" s="4">
        <v>832</v>
      </c>
      <c r="F277" s="4">
        <v>403.95</v>
      </c>
      <c r="G277" s="4">
        <v>4645.51</v>
      </c>
      <c r="H277" s="4">
        <v>4853.51</v>
      </c>
      <c r="I277" s="4">
        <v>3786.6</v>
      </c>
      <c r="J277" s="4">
        <v>1066.9100000000001</v>
      </c>
    </row>
    <row r="278" spans="1:10" x14ac:dyDescent="0.25">
      <c r="A278" t="s">
        <v>200</v>
      </c>
      <c r="B278" s="4">
        <v>4698.45</v>
      </c>
      <c r="C278" s="4">
        <v>0</v>
      </c>
      <c r="D278" s="4">
        <v>208</v>
      </c>
      <c r="E278" s="4">
        <v>832</v>
      </c>
      <c r="F278" s="4">
        <v>412.42</v>
      </c>
      <c r="G278" s="4">
        <v>4698.45</v>
      </c>
      <c r="H278" s="4">
        <v>4906.45</v>
      </c>
      <c r="I278" s="4">
        <v>587.37</v>
      </c>
      <c r="J278" s="4">
        <v>4319.08</v>
      </c>
    </row>
    <row r="279" spans="1:10" x14ac:dyDescent="0.25">
      <c r="A279" t="s">
        <v>201</v>
      </c>
      <c r="B279" s="4">
        <v>10031.549999999999</v>
      </c>
      <c r="C279" s="4">
        <v>0</v>
      </c>
      <c r="D279" s="4">
        <v>0</v>
      </c>
      <c r="E279" s="4">
        <v>800</v>
      </c>
      <c r="F279" s="4">
        <v>1504.52</v>
      </c>
      <c r="G279" s="4">
        <v>10031.540000000001</v>
      </c>
      <c r="H279" s="4">
        <v>10031.549999999999</v>
      </c>
      <c r="I279" s="4">
        <v>1809.22</v>
      </c>
      <c r="J279" s="4">
        <v>8222.33</v>
      </c>
    </row>
    <row r="280" spans="1:10" x14ac:dyDescent="0.25">
      <c r="A280" t="s">
        <v>202</v>
      </c>
      <c r="B280" s="4">
        <v>5921.7</v>
      </c>
      <c r="C280" s="4">
        <v>0</v>
      </c>
      <c r="D280" s="4">
        <v>208</v>
      </c>
      <c r="E280" s="4">
        <v>832</v>
      </c>
      <c r="F280" s="4">
        <v>626.80999999999995</v>
      </c>
      <c r="G280" s="4">
        <v>5921.7</v>
      </c>
      <c r="H280" s="4">
        <v>6129.7</v>
      </c>
      <c r="I280" s="4">
        <v>831.96</v>
      </c>
      <c r="J280" s="4">
        <v>5297.74</v>
      </c>
    </row>
    <row r="281" spans="1:10" s="2" customFormat="1" x14ac:dyDescent="0.25">
      <c r="A281" s="2" t="s">
        <v>203</v>
      </c>
      <c r="B281" s="5">
        <v>79382.25</v>
      </c>
      <c r="C281" s="5">
        <v>6165.27</v>
      </c>
      <c r="D281" s="5">
        <v>3328</v>
      </c>
      <c r="E281" s="5">
        <v>13280</v>
      </c>
      <c r="F281" s="5">
        <v>8598.34</v>
      </c>
      <c r="G281" s="5">
        <v>85547.49</v>
      </c>
      <c r="H281" s="5">
        <v>98875.520000000004</v>
      </c>
      <c r="I281" s="5">
        <v>20847.689999999999</v>
      </c>
      <c r="J281" s="5">
        <v>78027.83</v>
      </c>
    </row>
    <row r="282" spans="1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1:10" x14ac:dyDescent="0.25">
      <c r="A283" t="s">
        <v>203</v>
      </c>
      <c r="B283" s="4">
        <v>79382.25</v>
      </c>
      <c r="C283" s="4">
        <v>6165.27</v>
      </c>
      <c r="D283" s="4">
        <v>3328</v>
      </c>
      <c r="E283" s="4">
        <v>13280</v>
      </c>
      <c r="F283" s="4">
        <v>8598.34</v>
      </c>
      <c r="G283" s="4">
        <v>85547.49</v>
      </c>
      <c r="H283" s="4">
        <v>98875.520000000004</v>
      </c>
      <c r="I283" s="4">
        <v>20847.689999999999</v>
      </c>
      <c r="J283" s="4">
        <v>78027.83</v>
      </c>
    </row>
    <row r="284" spans="1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1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1:10" x14ac:dyDescent="0.25">
      <c r="A286" t="s">
        <v>204</v>
      </c>
      <c r="B286" s="4"/>
      <c r="C286" s="4"/>
      <c r="D286" s="4"/>
      <c r="E286" s="4"/>
      <c r="F286" s="4"/>
      <c r="G286" s="4"/>
      <c r="H286" s="4"/>
      <c r="I286" s="4"/>
      <c r="J286" s="4"/>
    </row>
    <row r="287" spans="1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1:10" x14ac:dyDescent="0.25">
      <c r="A288" t="s">
        <v>205</v>
      </c>
      <c r="B288" s="4"/>
      <c r="C288" s="4"/>
      <c r="D288" s="4"/>
      <c r="E288" s="4"/>
      <c r="F288" s="4"/>
      <c r="G288" s="4"/>
      <c r="H288" s="4"/>
      <c r="I288" s="4"/>
      <c r="J288" s="4"/>
    </row>
    <row r="289" spans="1:10" x14ac:dyDescent="0.25">
      <c r="A289" t="s">
        <v>206</v>
      </c>
      <c r="B289" s="4">
        <v>4296.3</v>
      </c>
      <c r="C289" s="4">
        <v>518.46</v>
      </c>
      <c r="D289" s="4">
        <v>208</v>
      </c>
      <c r="E289" s="4">
        <v>832</v>
      </c>
      <c r="F289" s="4">
        <v>431.03</v>
      </c>
      <c r="G289" s="4">
        <v>4814.76</v>
      </c>
      <c r="H289" s="4">
        <v>5022.76</v>
      </c>
      <c r="I289" s="4">
        <v>1101.21</v>
      </c>
      <c r="J289" s="4">
        <v>3921.55</v>
      </c>
    </row>
    <row r="290" spans="1:10" x14ac:dyDescent="0.25">
      <c r="A290" t="s">
        <v>207</v>
      </c>
      <c r="B290" s="4">
        <v>4467.1499999999996</v>
      </c>
      <c r="C290" s="4">
        <v>535.53</v>
      </c>
      <c r="D290" s="4">
        <v>208</v>
      </c>
      <c r="E290" s="4">
        <v>832</v>
      </c>
      <c r="F290" s="4">
        <v>560.67999999999995</v>
      </c>
      <c r="G290" s="4">
        <v>5552.68</v>
      </c>
      <c r="H290" s="4">
        <v>5760.68</v>
      </c>
      <c r="I290" s="4">
        <v>1563.09</v>
      </c>
      <c r="J290" s="4">
        <v>4197.59</v>
      </c>
    </row>
    <row r="291" spans="1:10" x14ac:dyDescent="0.25">
      <c r="A291" t="s">
        <v>208</v>
      </c>
      <c r="B291" s="4">
        <v>4558.2</v>
      </c>
      <c r="C291" s="4">
        <v>907.75</v>
      </c>
      <c r="D291" s="4">
        <v>208</v>
      </c>
      <c r="E291" s="4">
        <v>832</v>
      </c>
      <c r="F291" s="4">
        <v>545.14</v>
      </c>
      <c r="G291" s="4">
        <v>5465.95</v>
      </c>
      <c r="H291" s="4">
        <v>5673.95</v>
      </c>
      <c r="I291" s="4">
        <v>732.53</v>
      </c>
      <c r="J291" s="4">
        <v>4941.42</v>
      </c>
    </row>
    <row r="292" spans="1:10" x14ac:dyDescent="0.25">
      <c r="A292" t="s">
        <v>209</v>
      </c>
      <c r="B292" s="4">
        <v>4558.2</v>
      </c>
      <c r="C292" s="4">
        <v>907.75</v>
      </c>
      <c r="D292" s="4">
        <v>208</v>
      </c>
      <c r="E292" s="4">
        <v>832</v>
      </c>
      <c r="F292" s="4">
        <v>545.14</v>
      </c>
      <c r="G292" s="4">
        <v>5465.95</v>
      </c>
      <c r="H292" s="4">
        <v>5673.95</v>
      </c>
      <c r="I292" s="4">
        <v>732.53</v>
      </c>
      <c r="J292" s="4">
        <v>4941.42</v>
      </c>
    </row>
    <row r="293" spans="1:10" x14ac:dyDescent="0.25">
      <c r="A293" t="s">
        <v>210</v>
      </c>
      <c r="B293" s="4">
        <v>4467</v>
      </c>
      <c r="C293" s="4">
        <v>714.04</v>
      </c>
      <c r="D293" s="4">
        <v>208</v>
      </c>
      <c r="E293" s="4">
        <v>832</v>
      </c>
      <c r="F293" s="4">
        <v>494.08</v>
      </c>
      <c r="G293" s="4">
        <v>5181.04</v>
      </c>
      <c r="H293" s="4">
        <v>5389.04</v>
      </c>
      <c r="I293" s="4">
        <v>1576.2</v>
      </c>
      <c r="J293" s="4">
        <v>3812.84</v>
      </c>
    </row>
    <row r="294" spans="1:10" x14ac:dyDescent="0.25">
      <c r="A294" t="s">
        <v>211</v>
      </c>
      <c r="B294" s="4">
        <v>4467.1499999999996</v>
      </c>
      <c r="C294" s="4">
        <v>357.02</v>
      </c>
      <c r="D294" s="4">
        <v>208</v>
      </c>
      <c r="E294" s="4">
        <v>832</v>
      </c>
      <c r="F294" s="4">
        <v>432.53</v>
      </c>
      <c r="G294" s="4">
        <v>4824.17</v>
      </c>
      <c r="H294" s="4">
        <v>5032.17</v>
      </c>
      <c r="I294" s="4">
        <v>2648.63</v>
      </c>
      <c r="J294" s="4">
        <v>2383.54</v>
      </c>
    </row>
    <row r="295" spans="1:10" x14ac:dyDescent="0.25">
      <c r="A295" t="s">
        <v>212</v>
      </c>
      <c r="B295" s="4">
        <v>4467.1499999999996</v>
      </c>
      <c r="C295" s="4">
        <v>357.02</v>
      </c>
      <c r="D295" s="4">
        <v>208</v>
      </c>
      <c r="E295" s="4">
        <v>832</v>
      </c>
      <c r="F295" s="4">
        <v>432.53</v>
      </c>
      <c r="G295" s="4">
        <v>4824.17</v>
      </c>
      <c r="H295" s="4">
        <v>5032.17</v>
      </c>
      <c r="I295" s="4">
        <v>1104.25</v>
      </c>
      <c r="J295" s="4">
        <v>3927.92</v>
      </c>
    </row>
    <row r="296" spans="1:10" x14ac:dyDescent="0.25">
      <c r="A296" t="s">
        <v>213</v>
      </c>
      <c r="B296" s="4">
        <v>0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3745.11</v>
      </c>
      <c r="I296" s="4">
        <v>0</v>
      </c>
      <c r="J296" s="4">
        <v>3745.11</v>
      </c>
    </row>
    <row r="297" spans="1:10" s="2" customFormat="1" x14ac:dyDescent="0.25">
      <c r="A297" s="2" t="s">
        <v>214</v>
      </c>
      <c r="B297" s="5">
        <v>31281.15</v>
      </c>
      <c r="C297" s="5">
        <v>4297.57</v>
      </c>
      <c r="D297" s="5">
        <v>1456</v>
      </c>
      <c r="E297" s="5">
        <v>5824</v>
      </c>
      <c r="F297" s="5">
        <v>3441.13</v>
      </c>
      <c r="G297" s="5">
        <v>36128.720000000001</v>
      </c>
      <c r="H297" s="5">
        <v>41329.83</v>
      </c>
      <c r="I297" s="5">
        <v>9458.44</v>
      </c>
      <c r="J297" s="5">
        <v>31871.39</v>
      </c>
    </row>
    <row r="298" spans="1:10" x14ac:dyDescent="0.25">
      <c r="B298" s="1"/>
      <c r="C298" s="1"/>
      <c r="D298" s="1"/>
      <c r="E298" s="1"/>
      <c r="F298" s="1"/>
      <c r="G298" s="1"/>
      <c r="H298" s="1"/>
      <c r="I298" s="1"/>
      <c r="J298" s="1"/>
    </row>
    <row r="299" spans="1:10" x14ac:dyDescent="0.25">
      <c r="A299" t="s">
        <v>214</v>
      </c>
      <c r="B299" s="4">
        <v>31281.15</v>
      </c>
      <c r="C299" s="4">
        <v>4297.57</v>
      </c>
      <c r="D299" s="4">
        <v>1456</v>
      </c>
      <c r="E299" s="4">
        <v>5824</v>
      </c>
      <c r="F299" s="4">
        <v>3441.13</v>
      </c>
      <c r="G299" s="4">
        <v>36128.720000000001</v>
      </c>
      <c r="H299" s="4">
        <v>41329.83</v>
      </c>
      <c r="I299" s="4">
        <v>9458.44</v>
      </c>
      <c r="J299" s="4">
        <v>31871.39</v>
      </c>
    </row>
    <row r="300" spans="1:10" x14ac:dyDescent="0.25">
      <c r="B300" s="1"/>
      <c r="C300" s="1"/>
      <c r="D300" s="1"/>
      <c r="E300" s="1"/>
      <c r="F300" s="1"/>
      <c r="G300" s="1"/>
      <c r="H300" s="1"/>
      <c r="I300" s="1"/>
      <c r="J300" s="1"/>
    </row>
    <row r="301" spans="1:10" x14ac:dyDescent="0.25">
      <c r="B301" s="1"/>
      <c r="C301" s="1"/>
      <c r="D301" s="1"/>
      <c r="E301" s="1"/>
      <c r="F301" s="1"/>
      <c r="G301" s="1"/>
      <c r="H301" s="1"/>
      <c r="I301" s="1"/>
      <c r="J301" s="1"/>
    </row>
    <row r="302" spans="1:10" x14ac:dyDescent="0.25">
      <c r="A302" t="s">
        <v>215</v>
      </c>
      <c r="B302" s="1"/>
      <c r="C302" s="1"/>
      <c r="D302" s="1"/>
      <c r="E302" s="1"/>
      <c r="F302" s="1"/>
      <c r="G302" s="1"/>
      <c r="H302" s="1"/>
      <c r="I302" s="1"/>
      <c r="J302" s="1"/>
    </row>
    <row r="303" spans="1:10" x14ac:dyDescent="0.25">
      <c r="B303" s="1"/>
      <c r="C303" s="1"/>
      <c r="D303" s="1"/>
      <c r="E303" s="1"/>
      <c r="F303" s="1"/>
      <c r="G303" s="1"/>
      <c r="H303" s="1"/>
      <c r="I303" s="1"/>
      <c r="J303" s="1"/>
    </row>
    <row r="304" spans="1:10" x14ac:dyDescent="0.25">
      <c r="A304" t="s">
        <v>216</v>
      </c>
      <c r="B304" s="1"/>
      <c r="C304" s="1"/>
      <c r="D304" s="1"/>
      <c r="E304" s="1"/>
      <c r="F304" s="1"/>
      <c r="G304" s="1"/>
      <c r="H304" s="1"/>
      <c r="I304" s="1"/>
      <c r="J304" s="1"/>
    </row>
    <row r="305" spans="1:10" x14ac:dyDescent="0.25">
      <c r="A305" t="s">
        <v>217</v>
      </c>
      <c r="B305" s="4">
        <v>3886.5</v>
      </c>
      <c r="C305" s="4">
        <v>159.16</v>
      </c>
      <c r="D305" s="4">
        <v>208</v>
      </c>
      <c r="E305" s="4">
        <v>832</v>
      </c>
      <c r="F305" s="4">
        <v>318.83999999999997</v>
      </c>
      <c r="G305" s="4">
        <v>4045.66</v>
      </c>
      <c r="H305" s="4">
        <v>4253.66</v>
      </c>
      <c r="I305" s="4">
        <v>2668.86</v>
      </c>
      <c r="J305" s="4">
        <v>1584.8</v>
      </c>
    </row>
    <row r="306" spans="1:10" s="2" customFormat="1" x14ac:dyDescent="0.25">
      <c r="A306" s="2" t="s">
        <v>218</v>
      </c>
      <c r="B306" s="5">
        <v>3886.5</v>
      </c>
      <c r="C306" s="5">
        <v>159.16</v>
      </c>
      <c r="D306" s="5">
        <v>208</v>
      </c>
      <c r="E306" s="5">
        <v>832</v>
      </c>
      <c r="F306" s="5">
        <v>318.83999999999997</v>
      </c>
      <c r="G306" s="5">
        <v>4045.66</v>
      </c>
      <c r="H306" s="5">
        <v>4253.66</v>
      </c>
      <c r="I306" s="5">
        <v>2668.86</v>
      </c>
      <c r="J306" s="5">
        <v>1584.8</v>
      </c>
    </row>
    <row r="307" spans="1:10" x14ac:dyDescent="0.25">
      <c r="B307" s="1"/>
      <c r="C307" s="1"/>
      <c r="D307" s="1"/>
      <c r="E307" s="1"/>
      <c r="F307" s="1"/>
      <c r="G307" s="1"/>
      <c r="H307" s="1"/>
      <c r="I307" s="1"/>
      <c r="J307" s="1"/>
    </row>
    <row r="308" spans="1:10" x14ac:dyDescent="0.25">
      <c r="B308" s="1"/>
      <c r="C308" s="1"/>
      <c r="D308" s="1"/>
      <c r="E308" s="1"/>
      <c r="F308" s="1"/>
      <c r="G308" s="1"/>
      <c r="H308" s="1"/>
      <c r="I308" s="1"/>
      <c r="J308" s="1"/>
    </row>
    <row r="309" spans="1:10" x14ac:dyDescent="0.25">
      <c r="A309" t="s">
        <v>219</v>
      </c>
      <c r="B309" s="1"/>
      <c r="C309" s="1"/>
      <c r="D309" s="1"/>
      <c r="E309" s="1"/>
      <c r="F309" s="1"/>
      <c r="G309" s="1"/>
      <c r="H309" s="1"/>
      <c r="I309" s="1"/>
      <c r="J309" s="1"/>
    </row>
    <row r="310" spans="1:10" x14ac:dyDescent="0.25">
      <c r="A310" t="s">
        <v>220</v>
      </c>
      <c r="B310" s="4">
        <v>3886.5</v>
      </c>
      <c r="C310" s="4">
        <v>318.32</v>
      </c>
      <c r="D310" s="4">
        <v>208</v>
      </c>
      <c r="E310" s="4">
        <v>832</v>
      </c>
      <c r="F310" s="4">
        <v>336.15</v>
      </c>
      <c r="G310" s="4">
        <v>4204.82</v>
      </c>
      <c r="H310" s="4">
        <v>4412.82</v>
      </c>
      <c r="I310" s="4">
        <v>1950.03</v>
      </c>
      <c r="J310" s="4">
        <v>2462.79</v>
      </c>
    </row>
    <row r="311" spans="1:10" x14ac:dyDescent="0.25">
      <c r="A311" t="s">
        <v>221</v>
      </c>
      <c r="B311" s="4">
        <v>2850.1</v>
      </c>
      <c r="C311" s="4">
        <v>159.16</v>
      </c>
      <c r="D311" s="4">
        <v>208</v>
      </c>
      <c r="E311" s="4">
        <v>832</v>
      </c>
      <c r="F311" s="4">
        <v>238.43</v>
      </c>
      <c r="G311" s="4">
        <v>3009.26</v>
      </c>
      <c r="H311" s="4">
        <v>4098.2</v>
      </c>
      <c r="I311" s="4">
        <v>1864.25</v>
      </c>
      <c r="J311" s="4">
        <v>2233.9499999999998</v>
      </c>
    </row>
    <row r="312" spans="1:10" x14ac:dyDescent="0.25">
      <c r="A312" t="s">
        <v>222</v>
      </c>
      <c r="B312" s="4">
        <v>2217.15</v>
      </c>
      <c r="C312" s="4">
        <v>207.02</v>
      </c>
      <c r="D312" s="4">
        <v>208</v>
      </c>
      <c r="E312" s="4">
        <v>832</v>
      </c>
      <c r="F312" s="4">
        <v>0</v>
      </c>
      <c r="G312" s="4">
        <v>2424.17</v>
      </c>
      <c r="H312" s="4">
        <v>2632.17</v>
      </c>
      <c r="I312" s="4">
        <v>74.41</v>
      </c>
      <c r="J312" s="4">
        <v>2557.7600000000002</v>
      </c>
    </row>
    <row r="313" spans="1:10" s="2" customFormat="1" x14ac:dyDescent="0.25">
      <c r="A313" s="2" t="s">
        <v>223</v>
      </c>
      <c r="B313" s="5">
        <v>8953.75</v>
      </c>
      <c r="C313" s="5">
        <v>684.5</v>
      </c>
      <c r="D313" s="5">
        <v>624</v>
      </c>
      <c r="E313" s="5">
        <v>2496</v>
      </c>
      <c r="F313" s="5">
        <v>574.58000000000004</v>
      </c>
      <c r="G313" s="5">
        <v>9638.25</v>
      </c>
      <c r="H313" s="5">
        <v>11143.19</v>
      </c>
      <c r="I313" s="5">
        <v>3888.69</v>
      </c>
      <c r="J313" s="5">
        <v>7254.5</v>
      </c>
    </row>
    <row r="314" spans="1:10" x14ac:dyDescent="0.25">
      <c r="B314" s="1"/>
      <c r="C314" s="1"/>
      <c r="D314" s="1"/>
      <c r="E314" s="1"/>
      <c r="F314" s="1"/>
      <c r="G314" s="1"/>
      <c r="H314" s="1"/>
      <c r="I314" s="1"/>
      <c r="J314" s="1"/>
    </row>
    <row r="315" spans="1:10" x14ac:dyDescent="0.25">
      <c r="B315" s="1"/>
      <c r="C315" s="1"/>
      <c r="D315" s="1"/>
      <c r="E315" s="1"/>
      <c r="F315" s="1"/>
      <c r="G315" s="1"/>
      <c r="H315" s="1"/>
      <c r="I315" s="1"/>
      <c r="J315" s="1"/>
    </row>
    <row r="316" spans="1:10" x14ac:dyDescent="0.25">
      <c r="A316" t="s">
        <v>224</v>
      </c>
      <c r="B316" s="1"/>
      <c r="C316" s="1"/>
      <c r="D316" s="1"/>
      <c r="E316" s="1"/>
      <c r="F316" s="1"/>
      <c r="G316" s="1"/>
      <c r="H316" s="1"/>
      <c r="I316" s="1"/>
      <c r="J316" s="1"/>
    </row>
    <row r="317" spans="1:10" x14ac:dyDescent="0.25">
      <c r="A317" t="s">
        <v>225</v>
      </c>
      <c r="B317" s="4">
        <v>3886.5</v>
      </c>
      <c r="C317" s="4">
        <v>159.16</v>
      </c>
      <c r="D317" s="4">
        <v>208</v>
      </c>
      <c r="E317" s="4">
        <v>832</v>
      </c>
      <c r="F317" s="4">
        <v>318.83999999999997</v>
      </c>
      <c r="G317" s="4">
        <v>4045.66</v>
      </c>
      <c r="H317" s="4">
        <v>4253.66</v>
      </c>
      <c r="I317" s="4">
        <v>467.87</v>
      </c>
      <c r="J317" s="4">
        <v>3785.79</v>
      </c>
    </row>
    <row r="318" spans="1:10" s="2" customFormat="1" x14ac:dyDescent="0.25">
      <c r="A318" s="2" t="s">
        <v>226</v>
      </c>
      <c r="B318" s="5">
        <v>3886.5</v>
      </c>
      <c r="C318" s="5">
        <v>159.16</v>
      </c>
      <c r="D318" s="5">
        <v>208</v>
      </c>
      <c r="E318" s="5">
        <v>832</v>
      </c>
      <c r="F318" s="5">
        <v>318.83999999999997</v>
      </c>
      <c r="G318" s="5">
        <v>4045.66</v>
      </c>
      <c r="H318" s="5">
        <v>4253.66</v>
      </c>
      <c r="I318" s="5">
        <v>467.87</v>
      </c>
      <c r="J318" s="5">
        <v>3785.79</v>
      </c>
    </row>
    <row r="319" spans="1:10" x14ac:dyDescent="0.25">
      <c r="B319" s="1"/>
      <c r="C319" s="1"/>
      <c r="D319" s="1"/>
      <c r="E319" s="1"/>
      <c r="F319" s="1"/>
      <c r="G319" s="1"/>
      <c r="H319" s="1"/>
      <c r="I319" s="1"/>
      <c r="J319" s="1"/>
    </row>
    <row r="320" spans="1:10" x14ac:dyDescent="0.25">
      <c r="B320" s="1"/>
      <c r="C320" s="1"/>
      <c r="D320" s="1"/>
      <c r="E320" s="1"/>
      <c r="F320" s="1"/>
      <c r="G320" s="1"/>
      <c r="H320" s="1"/>
      <c r="I320" s="1"/>
      <c r="J320" s="1"/>
    </row>
    <row r="321" spans="1:10" x14ac:dyDescent="0.25">
      <c r="A321" t="s">
        <v>227</v>
      </c>
      <c r="B321" s="1"/>
      <c r="C321" s="1"/>
      <c r="D321" s="1"/>
      <c r="E321" s="1"/>
      <c r="F321" s="1"/>
      <c r="G321" s="1"/>
      <c r="H321" s="1"/>
      <c r="I321" s="1"/>
      <c r="J321" s="1"/>
    </row>
    <row r="322" spans="1:10" x14ac:dyDescent="0.25">
      <c r="A322" t="s">
        <v>228</v>
      </c>
      <c r="B322" s="4">
        <v>3886.5</v>
      </c>
      <c r="C322" s="4">
        <v>477.48</v>
      </c>
      <c r="D322" s="4">
        <v>208</v>
      </c>
      <c r="E322" s="4">
        <v>832</v>
      </c>
      <c r="F322" s="4">
        <v>358.9</v>
      </c>
      <c r="G322" s="4">
        <v>4363.97</v>
      </c>
      <c r="H322" s="4">
        <v>4571.9799999999996</v>
      </c>
      <c r="I322" s="4">
        <v>515.38</v>
      </c>
      <c r="J322" s="4">
        <v>4056.6</v>
      </c>
    </row>
    <row r="323" spans="1:10" x14ac:dyDescent="0.25">
      <c r="A323" t="s">
        <v>229</v>
      </c>
      <c r="B323" s="4">
        <v>3886.5</v>
      </c>
      <c r="C323" s="4">
        <v>159.16</v>
      </c>
      <c r="D323" s="4">
        <v>208</v>
      </c>
      <c r="E323" s="4">
        <v>832</v>
      </c>
      <c r="F323" s="4">
        <v>318.83999999999997</v>
      </c>
      <c r="G323" s="4">
        <v>4045.66</v>
      </c>
      <c r="H323" s="4">
        <v>4253.66</v>
      </c>
      <c r="I323" s="4">
        <v>1990.55</v>
      </c>
      <c r="J323" s="4">
        <v>2263.11</v>
      </c>
    </row>
    <row r="324" spans="1:10" s="2" customFormat="1" x14ac:dyDescent="0.25">
      <c r="A324" s="2" t="s">
        <v>230</v>
      </c>
      <c r="B324" s="5">
        <v>7773</v>
      </c>
      <c r="C324" s="5">
        <v>636.64</v>
      </c>
      <c r="D324" s="5">
        <v>416</v>
      </c>
      <c r="E324" s="5">
        <v>1664</v>
      </c>
      <c r="F324" s="5">
        <v>677.74</v>
      </c>
      <c r="G324" s="5">
        <v>8409.6299999999992</v>
      </c>
      <c r="H324" s="5">
        <v>8825.64</v>
      </c>
      <c r="I324" s="5">
        <v>2505.9299999999998</v>
      </c>
      <c r="J324" s="5">
        <v>6319.71</v>
      </c>
    </row>
    <row r="325" spans="1:10" x14ac:dyDescent="0.25">
      <c r="B325" s="1"/>
      <c r="C325" s="1"/>
      <c r="D325" s="1"/>
      <c r="E325" s="1"/>
      <c r="F325" s="1"/>
      <c r="G325" s="1"/>
      <c r="H325" s="1"/>
      <c r="I325" s="1"/>
      <c r="J325" s="1"/>
    </row>
    <row r="326" spans="1:10" x14ac:dyDescent="0.25">
      <c r="B326" s="1"/>
      <c r="C326" s="1"/>
      <c r="D326" s="1"/>
      <c r="E326" s="1"/>
      <c r="F326" s="1"/>
      <c r="G326" s="1"/>
      <c r="H326" s="1"/>
      <c r="I326" s="1"/>
      <c r="J326" s="1"/>
    </row>
    <row r="327" spans="1:10" x14ac:dyDescent="0.25">
      <c r="A327" t="s">
        <v>231</v>
      </c>
      <c r="B327" s="1"/>
      <c r="C327" s="1"/>
      <c r="D327" s="1"/>
      <c r="E327" s="1"/>
      <c r="F327" s="1"/>
      <c r="G327" s="1"/>
      <c r="H327" s="1"/>
      <c r="I327" s="1"/>
      <c r="J327" s="1"/>
    </row>
    <row r="328" spans="1:10" x14ac:dyDescent="0.25">
      <c r="A328" t="s">
        <v>232</v>
      </c>
      <c r="B328" s="4">
        <v>3886.5</v>
      </c>
      <c r="C328" s="4">
        <v>477.48</v>
      </c>
      <c r="D328" s="4">
        <v>208</v>
      </c>
      <c r="E328" s="4">
        <v>832</v>
      </c>
      <c r="F328" s="4">
        <v>358.9</v>
      </c>
      <c r="G328" s="4">
        <v>4363.97</v>
      </c>
      <c r="H328" s="4">
        <v>4571.9799999999996</v>
      </c>
      <c r="I328" s="4">
        <v>515.38</v>
      </c>
      <c r="J328" s="4">
        <v>4056.6</v>
      </c>
    </row>
    <row r="329" spans="1:10" x14ac:dyDescent="0.25">
      <c r="A329" t="s">
        <v>233</v>
      </c>
      <c r="B329" s="4">
        <v>3886.5</v>
      </c>
      <c r="C329" s="4">
        <v>159.16</v>
      </c>
      <c r="D329" s="4">
        <v>208</v>
      </c>
      <c r="E329" s="4">
        <v>832</v>
      </c>
      <c r="F329" s="4">
        <v>318.83999999999997</v>
      </c>
      <c r="G329" s="4">
        <v>4045.66</v>
      </c>
      <c r="H329" s="4">
        <v>4253.66</v>
      </c>
      <c r="I329" s="4">
        <v>467.87</v>
      </c>
      <c r="J329" s="4">
        <v>3785.79</v>
      </c>
    </row>
    <row r="330" spans="1:10" s="2" customFormat="1" x14ac:dyDescent="0.25">
      <c r="A330" s="2" t="s">
        <v>234</v>
      </c>
      <c r="B330" s="5">
        <v>7773</v>
      </c>
      <c r="C330" s="5">
        <v>636.64</v>
      </c>
      <c r="D330" s="5">
        <v>416</v>
      </c>
      <c r="E330" s="5">
        <v>1664</v>
      </c>
      <c r="F330" s="5">
        <v>677.74</v>
      </c>
      <c r="G330" s="5">
        <v>8409.6299999999992</v>
      </c>
      <c r="H330" s="5">
        <v>8825.64</v>
      </c>
      <c r="I330" s="5">
        <v>983.25</v>
      </c>
      <c r="J330" s="5">
        <v>7842.39</v>
      </c>
    </row>
    <row r="331" spans="1:10" x14ac:dyDescent="0.25">
      <c r="B331" s="1"/>
      <c r="C331" s="1"/>
      <c r="D331" s="1"/>
      <c r="E331" s="1"/>
      <c r="F331" s="1"/>
      <c r="G331" s="1"/>
      <c r="H331" s="1"/>
      <c r="I331" s="1"/>
      <c r="J331" s="1"/>
    </row>
    <row r="332" spans="1:10" x14ac:dyDescent="0.25">
      <c r="B332" s="1"/>
      <c r="C332" s="1"/>
      <c r="D332" s="1"/>
      <c r="E332" s="1"/>
      <c r="F332" s="1"/>
      <c r="G332" s="1"/>
      <c r="H332" s="1"/>
      <c r="I332" s="1"/>
      <c r="J332" s="1"/>
    </row>
    <row r="333" spans="1:10" x14ac:dyDescent="0.25">
      <c r="A333" t="s">
        <v>235</v>
      </c>
      <c r="B333" s="1"/>
      <c r="C333" s="1"/>
      <c r="D333" s="1"/>
      <c r="E333" s="1"/>
      <c r="F333" s="1"/>
      <c r="G333" s="1"/>
      <c r="H333" s="1"/>
      <c r="I333" s="1"/>
      <c r="J333" s="1"/>
    </row>
    <row r="334" spans="1:10" x14ac:dyDescent="0.25">
      <c r="A334" t="s">
        <v>236</v>
      </c>
      <c r="B334" s="4">
        <v>3886.5</v>
      </c>
      <c r="C334" s="4">
        <v>477.48</v>
      </c>
      <c r="D334" s="4">
        <v>208</v>
      </c>
      <c r="E334" s="4">
        <v>832</v>
      </c>
      <c r="F334" s="4">
        <v>358.9</v>
      </c>
      <c r="G334" s="4">
        <v>4363.97</v>
      </c>
      <c r="H334" s="4">
        <v>4571.9799999999996</v>
      </c>
      <c r="I334" s="4">
        <v>1498</v>
      </c>
      <c r="J334" s="4">
        <v>3073.98</v>
      </c>
    </row>
    <row r="335" spans="1:10" s="2" customFormat="1" x14ac:dyDescent="0.25">
      <c r="A335" s="2" t="s">
        <v>237</v>
      </c>
      <c r="B335" s="5">
        <v>3886.5</v>
      </c>
      <c r="C335" s="5">
        <v>477.48</v>
      </c>
      <c r="D335" s="5">
        <v>208</v>
      </c>
      <c r="E335" s="5">
        <v>832</v>
      </c>
      <c r="F335" s="5">
        <v>358.9</v>
      </c>
      <c r="G335" s="5">
        <v>4363.97</v>
      </c>
      <c r="H335" s="5">
        <v>4571.9799999999996</v>
      </c>
      <c r="I335" s="5">
        <v>1498</v>
      </c>
      <c r="J335" s="5">
        <v>3073.98</v>
      </c>
    </row>
    <row r="336" spans="1:10" x14ac:dyDescent="0.25">
      <c r="B336" s="1"/>
      <c r="C336" s="1"/>
      <c r="D336" s="1"/>
      <c r="E336" s="1"/>
      <c r="F336" s="1"/>
      <c r="G336" s="1"/>
      <c r="H336" s="1"/>
      <c r="I336" s="1"/>
      <c r="J336" s="1"/>
    </row>
    <row r="337" spans="1:10" x14ac:dyDescent="0.25">
      <c r="B337" s="1"/>
      <c r="C337" s="1"/>
      <c r="D337" s="1"/>
      <c r="E337" s="1"/>
      <c r="F337" s="1"/>
      <c r="G337" s="1"/>
      <c r="H337" s="1"/>
      <c r="I337" s="1"/>
      <c r="J337" s="1"/>
    </row>
    <row r="338" spans="1:10" x14ac:dyDescent="0.25">
      <c r="A338" t="s">
        <v>238</v>
      </c>
      <c r="B338" s="1"/>
      <c r="C338" s="1"/>
      <c r="D338" s="1"/>
      <c r="E338" s="1"/>
      <c r="F338" s="1"/>
      <c r="G338" s="1"/>
      <c r="H338" s="1"/>
      <c r="I338" s="1"/>
      <c r="J338" s="1"/>
    </row>
    <row r="339" spans="1:10" x14ac:dyDescent="0.25">
      <c r="A339" t="s">
        <v>239</v>
      </c>
      <c r="B339" s="4">
        <v>3886.5</v>
      </c>
      <c r="C339" s="4">
        <v>318.32</v>
      </c>
      <c r="D339" s="4">
        <v>208</v>
      </c>
      <c r="E339" s="4">
        <v>832</v>
      </c>
      <c r="F339" s="4">
        <v>336.15</v>
      </c>
      <c r="G339" s="4">
        <v>4204.82</v>
      </c>
      <c r="H339" s="4">
        <v>4412.82</v>
      </c>
      <c r="I339" s="4">
        <v>1464.26</v>
      </c>
      <c r="J339" s="4">
        <v>2948.56</v>
      </c>
    </row>
    <row r="340" spans="1:10" x14ac:dyDescent="0.25">
      <c r="A340" t="s">
        <v>240</v>
      </c>
      <c r="B340" s="4">
        <v>3461.1</v>
      </c>
      <c r="C340" s="4">
        <v>434.94</v>
      </c>
      <c r="D340" s="4">
        <v>208</v>
      </c>
      <c r="E340" s="4">
        <v>832</v>
      </c>
      <c r="F340" s="4">
        <v>302.56</v>
      </c>
      <c r="G340" s="4">
        <v>3896.04</v>
      </c>
      <c r="H340" s="4">
        <v>4104.04</v>
      </c>
      <c r="I340" s="4">
        <v>1567.14</v>
      </c>
      <c r="J340" s="4">
        <v>2536.9</v>
      </c>
    </row>
    <row r="341" spans="1:10" s="2" customFormat="1" x14ac:dyDescent="0.25">
      <c r="A341" s="2" t="s">
        <v>241</v>
      </c>
      <c r="B341" s="5">
        <v>7347.6</v>
      </c>
      <c r="C341" s="5">
        <v>753.26</v>
      </c>
      <c r="D341" s="5">
        <v>416</v>
      </c>
      <c r="E341" s="5">
        <v>1664</v>
      </c>
      <c r="F341" s="5">
        <v>638.71</v>
      </c>
      <c r="G341" s="5">
        <v>8100.86</v>
      </c>
      <c r="H341" s="5">
        <v>8516.86</v>
      </c>
      <c r="I341" s="5">
        <v>3031.4</v>
      </c>
      <c r="J341" s="5">
        <v>5485.46</v>
      </c>
    </row>
    <row r="342" spans="1:10" x14ac:dyDescent="0.25">
      <c r="B342" s="1"/>
      <c r="C342" s="1"/>
      <c r="D342" s="1"/>
      <c r="E342" s="1"/>
      <c r="F342" s="1"/>
      <c r="G342" s="1"/>
      <c r="H342" s="1"/>
      <c r="I342" s="1"/>
      <c r="J342" s="1"/>
    </row>
    <row r="343" spans="1:10" x14ac:dyDescent="0.25">
      <c r="B343" s="1"/>
      <c r="C343" s="1"/>
      <c r="D343" s="1"/>
      <c r="E343" s="1"/>
      <c r="F343" s="1"/>
      <c r="G343" s="1"/>
      <c r="H343" s="1"/>
      <c r="I343" s="1"/>
      <c r="J343" s="1"/>
    </row>
    <row r="344" spans="1:10" x14ac:dyDescent="0.25">
      <c r="A344" t="s">
        <v>242</v>
      </c>
      <c r="B344" s="1"/>
      <c r="C344" s="1"/>
      <c r="D344" s="1"/>
      <c r="E344" s="1"/>
      <c r="F344" s="1"/>
      <c r="G344" s="1"/>
      <c r="H344" s="1"/>
      <c r="I344" s="1"/>
      <c r="J344" s="1"/>
    </row>
    <row r="345" spans="1:10" x14ac:dyDescent="0.25">
      <c r="A345" t="s">
        <v>243</v>
      </c>
      <c r="B345" s="4">
        <v>3886.5</v>
      </c>
      <c r="C345" s="4">
        <v>318.32</v>
      </c>
      <c r="D345" s="4">
        <v>208</v>
      </c>
      <c r="E345" s="4">
        <v>832</v>
      </c>
      <c r="F345" s="4">
        <v>336.15</v>
      </c>
      <c r="G345" s="4">
        <v>4204.82</v>
      </c>
      <c r="H345" s="4">
        <v>4412.82</v>
      </c>
      <c r="I345" s="4">
        <v>1794.53</v>
      </c>
      <c r="J345" s="4">
        <v>2618.29</v>
      </c>
    </row>
    <row r="346" spans="1:10" x14ac:dyDescent="0.25">
      <c r="A346" t="s">
        <v>244</v>
      </c>
      <c r="B346" s="4">
        <v>3886.5</v>
      </c>
      <c r="C346" s="4">
        <v>159.16</v>
      </c>
      <c r="D346" s="4">
        <v>208</v>
      </c>
      <c r="E346" s="4">
        <v>832</v>
      </c>
      <c r="F346" s="4">
        <v>318.83999999999997</v>
      </c>
      <c r="G346" s="4">
        <v>4045.66</v>
      </c>
      <c r="H346" s="4">
        <v>4253.66</v>
      </c>
      <c r="I346" s="4">
        <v>471.6</v>
      </c>
      <c r="J346" s="4">
        <v>3782.06</v>
      </c>
    </row>
    <row r="347" spans="1:10" s="2" customFormat="1" x14ac:dyDescent="0.25">
      <c r="A347" s="2" t="s">
        <v>245</v>
      </c>
      <c r="B347" s="5">
        <v>7773</v>
      </c>
      <c r="C347" s="5">
        <v>477.48</v>
      </c>
      <c r="D347" s="5">
        <v>416</v>
      </c>
      <c r="E347" s="5">
        <v>1664</v>
      </c>
      <c r="F347" s="5">
        <v>654.99</v>
      </c>
      <c r="G347" s="5">
        <v>8250.48</v>
      </c>
      <c r="H347" s="5">
        <v>8666.48</v>
      </c>
      <c r="I347" s="5">
        <v>2266.13</v>
      </c>
      <c r="J347" s="5">
        <v>6400.35</v>
      </c>
    </row>
    <row r="348" spans="1:10" x14ac:dyDescent="0.25">
      <c r="B348" s="1"/>
      <c r="C348" s="1"/>
      <c r="D348" s="1"/>
      <c r="E348" s="1"/>
      <c r="F348" s="1"/>
      <c r="G348" s="1"/>
      <c r="H348" s="1"/>
      <c r="I348" s="1"/>
      <c r="J348" s="1"/>
    </row>
    <row r="349" spans="1:10" x14ac:dyDescent="0.25">
      <c r="A349" t="s">
        <v>246</v>
      </c>
      <c r="B349" s="4">
        <v>51279.85</v>
      </c>
      <c r="C349" s="4">
        <v>3984.32</v>
      </c>
      <c r="D349" s="4">
        <v>2912</v>
      </c>
      <c r="E349" s="4">
        <v>11648</v>
      </c>
      <c r="F349" s="4">
        <v>4220.34</v>
      </c>
      <c r="G349" s="4">
        <v>55264.14</v>
      </c>
      <c r="H349" s="4">
        <v>59057.11</v>
      </c>
      <c r="I349" s="4">
        <v>17310.13</v>
      </c>
      <c r="J349" s="4">
        <v>41746.980000000003</v>
      </c>
    </row>
    <row r="350" spans="1:10" x14ac:dyDescent="0.25">
      <c r="B350" s="1"/>
      <c r="C350" s="1"/>
      <c r="D350" s="1"/>
      <c r="E350" s="1"/>
      <c r="F350" s="1"/>
      <c r="G350" s="1"/>
      <c r="H350" s="1"/>
      <c r="I350" s="1"/>
      <c r="J350" s="1"/>
    </row>
    <row r="351" spans="1:10" x14ac:dyDescent="0.25">
      <c r="B351" s="1"/>
      <c r="C351" s="1"/>
      <c r="D351" s="1"/>
      <c r="E351" s="1"/>
      <c r="F351" s="1"/>
      <c r="G351" s="1"/>
      <c r="H351" s="1"/>
      <c r="I351" s="1"/>
      <c r="J351" s="1"/>
    </row>
    <row r="352" spans="1:10" x14ac:dyDescent="0.25">
      <c r="A352" t="s">
        <v>247</v>
      </c>
      <c r="B352" s="1"/>
      <c r="C352" s="1"/>
      <c r="D352" s="1"/>
      <c r="E352" s="1"/>
      <c r="F352" s="1"/>
      <c r="G352" s="1"/>
      <c r="H352" s="1"/>
      <c r="I352" s="1"/>
      <c r="J352" s="1"/>
    </row>
    <row r="353" spans="1:10" x14ac:dyDescent="0.25">
      <c r="B353" s="1"/>
      <c r="C353" s="1"/>
      <c r="D353" s="1"/>
      <c r="E353" s="1"/>
      <c r="F353" s="1"/>
      <c r="G353" s="1"/>
      <c r="H353" s="1"/>
      <c r="I353" s="1"/>
      <c r="J353" s="1"/>
    </row>
    <row r="354" spans="1:10" x14ac:dyDescent="0.25">
      <c r="A354" t="s">
        <v>248</v>
      </c>
      <c r="B354" s="1"/>
      <c r="C354" s="1"/>
      <c r="D354" s="1"/>
      <c r="E354" s="1"/>
      <c r="F354" s="1"/>
      <c r="G354" s="1"/>
      <c r="H354" s="1"/>
      <c r="I354" s="1"/>
      <c r="J354" s="1"/>
    </row>
    <row r="355" spans="1:10" x14ac:dyDescent="0.25">
      <c r="A355" t="s">
        <v>249</v>
      </c>
      <c r="B355" s="4">
        <v>10031.549999999999</v>
      </c>
      <c r="C355" s="4">
        <v>0</v>
      </c>
      <c r="D355" s="4">
        <v>0</v>
      </c>
      <c r="E355" s="4">
        <v>800</v>
      </c>
      <c r="F355" s="4">
        <v>1504.52</v>
      </c>
      <c r="G355" s="4">
        <v>10031.540000000001</v>
      </c>
      <c r="H355" s="4">
        <v>10031.549999999999</v>
      </c>
      <c r="I355" s="4">
        <v>5309.22</v>
      </c>
      <c r="J355" s="4">
        <v>4722.33</v>
      </c>
    </row>
    <row r="356" spans="1:10" s="2" customFormat="1" x14ac:dyDescent="0.25">
      <c r="A356" s="2" t="s">
        <v>250</v>
      </c>
      <c r="B356" s="5">
        <v>10031.549999999999</v>
      </c>
      <c r="C356" s="5">
        <v>0</v>
      </c>
      <c r="D356" s="5">
        <v>0</v>
      </c>
      <c r="E356" s="5">
        <v>800</v>
      </c>
      <c r="F356" s="5">
        <v>1504.52</v>
      </c>
      <c r="G356" s="5">
        <v>10031.540000000001</v>
      </c>
      <c r="H356" s="5">
        <v>10031.549999999999</v>
      </c>
      <c r="I356" s="5">
        <v>5309.22</v>
      </c>
      <c r="J356" s="5">
        <v>4722.33</v>
      </c>
    </row>
    <row r="357" spans="1:10" x14ac:dyDescent="0.25">
      <c r="B357" s="1"/>
      <c r="C357" s="1"/>
      <c r="D357" s="1"/>
      <c r="E357" s="1"/>
      <c r="F357" s="1"/>
      <c r="G357" s="1"/>
      <c r="H357" s="1"/>
      <c r="I357" s="1"/>
      <c r="J357" s="1"/>
    </row>
    <row r="358" spans="1:10" x14ac:dyDescent="0.25">
      <c r="A358" t="s">
        <v>250</v>
      </c>
      <c r="B358" s="4">
        <v>10031.549999999999</v>
      </c>
      <c r="C358" s="4">
        <v>0</v>
      </c>
      <c r="D358" s="4">
        <v>0</v>
      </c>
      <c r="E358" s="4">
        <v>800</v>
      </c>
      <c r="F358" s="4">
        <v>1504.52</v>
      </c>
      <c r="G358" s="4">
        <v>10031.540000000001</v>
      </c>
      <c r="H358" s="4">
        <v>10031.549999999999</v>
      </c>
      <c r="I358" s="4">
        <v>5309.22</v>
      </c>
      <c r="J358" s="4">
        <v>4722.33</v>
      </c>
    </row>
    <row r="359" spans="1:10" s="2" customFormat="1" x14ac:dyDescent="0.25">
      <c r="B359" s="5">
        <f>SUM(B9+B16+B24+B33+B42+B56+B64+B69+B80+B97+B102+B109+B122+B130+B135+B144+B149+B154+B159+B164+B169+B180+B192+B202+B211+B223+B232+B256+B281+B297+B306+B313+B318+B324+B330+B335+B341+B347+B356)</f>
        <v>868644.3600000001</v>
      </c>
      <c r="C359" s="5">
        <f t="shared" ref="C359:J359" si="0">SUM(C9+C16+C24+C33+C42+C56+C64+C69+C80+C97+C102+C109+C122+C130+C135+C144+C149+C154+C159+C164+C169+C180+C192+C202+C211+C223+C232+C256+C281+C297+C306+C313+C318+C324+C330+C335+C341+C347+C356)</f>
        <v>65224.780000000013</v>
      </c>
      <c r="D359" s="5">
        <f t="shared" si="0"/>
        <v>26208</v>
      </c>
      <c r="E359" s="5">
        <f t="shared" si="0"/>
        <v>120000</v>
      </c>
      <c r="F359" s="5">
        <f t="shared" si="0"/>
        <v>111149.84000000001</v>
      </c>
      <c r="G359" s="5">
        <f t="shared" si="0"/>
        <v>934418.92</v>
      </c>
      <c r="H359" s="5">
        <f t="shared" si="0"/>
        <v>989253.19000000006</v>
      </c>
      <c r="I359" s="5">
        <f t="shared" si="0"/>
        <v>240127.58999999997</v>
      </c>
      <c r="J359" s="5">
        <f t="shared" si="0"/>
        <v>749125.6</v>
      </c>
    </row>
    <row r="360" spans="1:10" x14ac:dyDescent="0.25">
      <c r="A360" t="s">
        <v>251</v>
      </c>
      <c r="B360" s="4">
        <v>868644.36</v>
      </c>
      <c r="C360" s="4">
        <v>65224.78</v>
      </c>
      <c r="D360" s="4">
        <v>26208</v>
      </c>
      <c r="E360" s="4">
        <v>120000</v>
      </c>
      <c r="F360" s="4">
        <v>111149.84</v>
      </c>
      <c r="G360" s="4">
        <v>934418.92</v>
      </c>
      <c r="H360" s="4">
        <v>989253.19</v>
      </c>
      <c r="I360" s="4">
        <v>240127.59</v>
      </c>
      <c r="J360" s="4">
        <v>749125.6</v>
      </c>
    </row>
  </sheetData>
  <mergeCells count="2">
    <mergeCell ref="B1:J1"/>
    <mergeCell ref="B3:E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pane ySplit="2" topLeftCell="A3" activePane="bottomLeft" state="frozen"/>
      <selection pane="bottomLeft"/>
    </sheetView>
  </sheetViews>
  <sheetFormatPr baseColWidth="10" defaultRowHeight="15" x14ac:dyDescent="0.25"/>
  <cols>
    <col min="1" max="1" width="55.7109375" bestFit="1" customWidth="1"/>
    <col min="2" max="2" width="14.140625" customWidth="1"/>
  </cols>
  <sheetData>
    <row r="1" spans="1:9" ht="80.099999999999994" customHeight="1" x14ac:dyDescent="0.25">
      <c r="A1" s="10"/>
      <c r="B1" s="14" t="s">
        <v>380</v>
      </c>
      <c r="C1" s="14"/>
      <c r="D1" s="14"/>
      <c r="E1" s="14"/>
      <c r="F1" s="14"/>
      <c r="G1" s="14"/>
      <c r="H1" s="15"/>
    </row>
    <row r="2" spans="1:9" ht="30" customHeight="1" thickBot="1" x14ac:dyDescent="0.3">
      <c r="A2" s="7" t="s">
        <v>1</v>
      </c>
      <c r="B2" s="8" t="s">
        <v>252</v>
      </c>
      <c r="C2" s="8" t="s">
        <v>4</v>
      </c>
      <c r="D2" s="8" t="s">
        <v>5</v>
      </c>
      <c r="E2" s="8" t="s">
        <v>376</v>
      </c>
      <c r="F2" s="8" t="s">
        <v>377</v>
      </c>
      <c r="G2" s="8" t="s">
        <v>300</v>
      </c>
      <c r="H2" s="9" t="s">
        <v>6</v>
      </c>
      <c r="I2" s="3"/>
    </row>
    <row r="3" spans="1:9" x14ac:dyDescent="0.25">
      <c r="A3" t="s">
        <v>253</v>
      </c>
      <c r="B3" s="16" t="s">
        <v>0</v>
      </c>
      <c r="C3" s="16"/>
      <c r="D3" s="16"/>
      <c r="E3" s="16"/>
    </row>
    <row r="5" spans="1:9" x14ac:dyDescent="0.25">
      <c r="A5" t="s">
        <v>254</v>
      </c>
    </row>
    <row r="6" spans="1:9" x14ac:dyDescent="0.25">
      <c r="A6" t="s">
        <v>255</v>
      </c>
      <c r="B6" s="4">
        <v>4000.05</v>
      </c>
      <c r="C6" s="4">
        <v>313.87</v>
      </c>
      <c r="D6" s="4">
        <v>100.99</v>
      </c>
      <c r="E6" s="4">
        <v>4000.05</v>
      </c>
      <c r="F6" s="4">
        <v>4000.05</v>
      </c>
      <c r="G6" s="4">
        <v>318.08999999999997</v>
      </c>
      <c r="H6" s="4">
        <v>3681.96</v>
      </c>
    </row>
    <row r="7" spans="1:9" x14ac:dyDescent="0.25">
      <c r="A7" t="s">
        <v>256</v>
      </c>
      <c r="B7" s="4">
        <v>2450.1</v>
      </c>
      <c r="C7" s="4">
        <v>145.24</v>
      </c>
      <c r="D7" s="4">
        <v>58.19</v>
      </c>
      <c r="E7" s="4">
        <v>2450.1</v>
      </c>
      <c r="F7" s="4">
        <v>2450.1</v>
      </c>
      <c r="G7" s="4">
        <v>145.24</v>
      </c>
      <c r="H7" s="4">
        <v>2304.86</v>
      </c>
    </row>
    <row r="8" spans="1:9" s="2" customFormat="1" x14ac:dyDescent="0.25">
      <c r="A8" s="2" t="s">
        <v>257</v>
      </c>
      <c r="B8" s="5">
        <v>6450.15</v>
      </c>
      <c r="C8" s="5">
        <v>459.11</v>
      </c>
      <c r="D8" s="5">
        <v>159.18</v>
      </c>
      <c r="E8" s="5">
        <v>6450.15</v>
      </c>
      <c r="F8" s="5">
        <v>6450.15</v>
      </c>
      <c r="G8" s="5">
        <v>463.33</v>
      </c>
      <c r="H8" s="5">
        <v>5986.82</v>
      </c>
    </row>
    <row r="9" spans="1:9" x14ac:dyDescent="0.25">
      <c r="B9" s="1"/>
      <c r="C9" s="1"/>
      <c r="D9" s="1"/>
      <c r="E9" s="1"/>
      <c r="F9" s="1"/>
      <c r="G9" s="1"/>
      <c r="H9" s="1"/>
    </row>
    <row r="10" spans="1:9" x14ac:dyDescent="0.25">
      <c r="B10" s="1"/>
      <c r="C10" s="1"/>
      <c r="D10" s="1"/>
      <c r="E10" s="1"/>
      <c r="F10" s="1"/>
      <c r="G10" s="1"/>
      <c r="H10" s="1"/>
    </row>
    <row r="11" spans="1:9" x14ac:dyDescent="0.25">
      <c r="A11" t="s">
        <v>258</v>
      </c>
      <c r="B11" s="1"/>
      <c r="C11" s="1"/>
      <c r="D11" s="1"/>
      <c r="E11" s="1"/>
      <c r="F11" s="1"/>
      <c r="G11" s="1"/>
      <c r="H11" s="1"/>
    </row>
    <row r="12" spans="1:9" x14ac:dyDescent="0.25">
      <c r="A12" t="s">
        <v>259</v>
      </c>
      <c r="B12" s="4">
        <v>4000.05</v>
      </c>
      <c r="C12" s="4">
        <v>313.87</v>
      </c>
      <c r="D12" s="4">
        <v>95.36</v>
      </c>
      <c r="E12" s="4">
        <v>4000.05</v>
      </c>
      <c r="F12" s="4">
        <v>4000.05</v>
      </c>
      <c r="G12" s="4">
        <v>313.87</v>
      </c>
      <c r="H12" s="4">
        <v>3686.18</v>
      </c>
    </row>
    <row r="13" spans="1:9" x14ac:dyDescent="0.25">
      <c r="A13" t="s">
        <v>260</v>
      </c>
      <c r="B13" s="4">
        <v>2449.9499999999998</v>
      </c>
      <c r="C13" s="4">
        <v>145.22</v>
      </c>
      <c r="D13" s="4">
        <v>58.18</v>
      </c>
      <c r="E13" s="4">
        <v>2449.94</v>
      </c>
      <c r="F13" s="4">
        <v>2449.9499999999998</v>
      </c>
      <c r="G13" s="4">
        <v>145.22</v>
      </c>
      <c r="H13" s="4">
        <v>2304.73</v>
      </c>
    </row>
    <row r="14" spans="1:9" s="2" customFormat="1" x14ac:dyDescent="0.25">
      <c r="A14" s="2" t="s">
        <v>261</v>
      </c>
      <c r="B14" s="5">
        <v>6450</v>
      </c>
      <c r="C14" s="5">
        <v>459.09</v>
      </c>
      <c r="D14" s="5">
        <v>153.54</v>
      </c>
      <c r="E14" s="5">
        <v>6449.99</v>
      </c>
      <c r="F14" s="5">
        <v>6450</v>
      </c>
      <c r="G14" s="5">
        <v>459.09</v>
      </c>
      <c r="H14" s="5">
        <v>5990.91</v>
      </c>
    </row>
    <row r="15" spans="1:9" x14ac:dyDescent="0.25">
      <c r="B15" s="1"/>
      <c r="C15" s="1"/>
      <c r="D15" s="1"/>
      <c r="E15" s="1"/>
      <c r="F15" s="1"/>
      <c r="G15" s="1"/>
      <c r="H15" s="1"/>
    </row>
    <row r="16" spans="1:9" x14ac:dyDescent="0.25">
      <c r="B16" s="1"/>
      <c r="C16" s="1"/>
      <c r="D16" s="1"/>
      <c r="E16" s="1"/>
      <c r="F16" s="1"/>
      <c r="G16" s="1"/>
      <c r="H16" s="1"/>
    </row>
    <row r="17" spans="1:8" x14ac:dyDescent="0.25">
      <c r="A17" t="s">
        <v>262</v>
      </c>
      <c r="B17" s="1"/>
      <c r="C17" s="1"/>
      <c r="D17" s="1"/>
      <c r="E17" s="1"/>
      <c r="F17" s="1"/>
      <c r="G17" s="1"/>
      <c r="H17" s="1"/>
    </row>
    <row r="18" spans="1:8" x14ac:dyDescent="0.25">
      <c r="A18" t="s">
        <v>263</v>
      </c>
      <c r="B18" s="4">
        <v>1913.24</v>
      </c>
      <c r="C18" s="4">
        <v>110.51</v>
      </c>
      <c r="D18" s="4">
        <v>48.64</v>
      </c>
      <c r="E18" s="4">
        <v>1913.24</v>
      </c>
      <c r="F18" s="4">
        <v>1913.24</v>
      </c>
      <c r="G18" s="4">
        <v>196.83</v>
      </c>
      <c r="H18" s="4">
        <v>1716.41</v>
      </c>
    </row>
    <row r="19" spans="1:8" x14ac:dyDescent="0.25">
      <c r="A19" t="s">
        <v>264</v>
      </c>
      <c r="B19" s="4">
        <v>1609.8</v>
      </c>
      <c r="C19" s="4">
        <v>90.24</v>
      </c>
      <c r="D19" s="4">
        <v>0</v>
      </c>
      <c r="E19" s="4">
        <v>1609.8</v>
      </c>
      <c r="F19" s="4">
        <v>1609.8</v>
      </c>
      <c r="G19" s="4">
        <v>90.24</v>
      </c>
      <c r="H19" s="4">
        <v>1519.56</v>
      </c>
    </row>
    <row r="20" spans="1:8" x14ac:dyDescent="0.25">
      <c r="A20" t="s">
        <v>265</v>
      </c>
      <c r="B20" s="4">
        <v>3199.95</v>
      </c>
      <c r="C20" s="4">
        <v>226.82</v>
      </c>
      <c r="D20" s="4">
        <v>76</v>
      </c>
      <c r="E20" s="4">
        <v>3199.95</v>
      </c>
      <c r="F20" s="4">
        <v>3199.95</v>
      </c>
      <c r="G20" s="4">
        <v>226.82</v>
      </c>
      <c r="H20" s="4">
        <v>2973.13</v>
      </c>
    </row>
    <row r="21" spans="1:8" x14ac:dyDescent="0.25">
      <c r="A21" t="s">
        <v>266</v>
      </c>
      <c r="B21" s="4">
        <v>2049.9</v>
      </c>
      <c r="C21" s="4">
        <v>118.41</v>
      </c>
      <c r="D21" s="4">
        <v>48.68</v>
      </c>
      <c r="E21" s="4">
        <v>2049.9</v>
      </c>
      <c r="F21" s="4">
        <v>2049.9</v>
      </c>
      <c r="G21" s="4">
        <v>118.41</v>
      </c>
      <c r="H21" s="4">
        <v>1931.49</v>
      </c>
    </row>
    <row r="22" spans="1:8" x14ac:dyDescent="0.25">
      <c r="A22" t="s">
        <v>267</v>
      </c>
      <c r="B22" s="4">
        <v>2049.9</v>
      </c>
      <c r="C22" s="4">
        <v>118.41</v>
      </c>
      <c r="D22" s="4">
        <v>48.68</v>
      </c>
      <c r="E22" s="4">
        <v>2049.9</v>
      </c>
      <c r="F22" s="4">
        <v>2049.9</v>
      </c>
      <c r="G22" s="4">
        <v>118.41</v>
      </c>
      <c r="H22" s="4">
        <v>1931.49</v>
      </c>
    </row>
    <row r="23" spans="1:8" x14ac:dyDescent="0.25">
      <c r="A23" t="s">
        <v>268</v>
      </c>
      <c r="B23" s="4">
        <v>2049.9</v>
      </c>
      <c r="C23" s="4">
        <v>118.41</v>
      </c>
      <c r="D23" s="4">
        <v>48.68</v>
      </c>
      <c r="E23" s="4">
        <v>2049.9</v>
      </c>
      <c r="F23" s="4">
        <v>2049.9</v>
      </c>
      <c r="G23" s="4">
        <v>118.41</v>
      </c>
      <c r="H23" s="4">
        <v>1931.49</v>
      </c>
    </row>
    <row r="24" spans="1:8" x14ac:dyDescent="0.25">
      <c r="A24" t="s">
        <v>269</v>
      </c>
      <c r="B24" s="4">
        <v>2049.9</v>
      </c>
      <c r="C24" s="4">
        <v>118.41</v>
      </c>
      <c r="D24" s="4">
        <v>48.68</v>
      </c>
      <c r="E24" s="4">
        <v>2049.9</v>
      </c>
      <c r="F24" s="4">
        <v>2049.9</v>
      </c>
      <c r="G24" s="4">
        <v>118.41</v>
      </c>
      <c r="H24" s="4">
        <v>1931.49</v>
      </c>
    </row>
    <row r="25" spans="1:8" x14ac:dyDescent="0.25">
      <c r="A25" t="s">
        <v>270</v>
      </c>
      <c r="B25" s="4">
        <v>1639.92</v>
      </c>
      <c r="C25" s="4">
        <v>94.72</v>
      </c>
      <c r="D25" s="4">
        <v>38.950000000000003</v>
      </c>
      <c r="E25" s="4">
        <v>1639.92</v>
      </c>
      <c r="F25" s="4">
        <v>1639.92</v>
      </c>
      <c r="G25" s="4">
        <v>94.72</v>
      </c>
      <c r="H25" s="4">
        <v>1545.2</v>
      </c>
    </row>
    <row r="26" spans="1:8" s="2" customFormat="1" x14ac:dyDescent="0.25">
      <c r="A26" s="2" t="s">
        <v>271</v>
      </c>
      <c r="B26" s="5">
        <v>16562.509999999998</v>
      </c>
      <c r="C26" s="5">
        <v>995.93</v>
      </c>
      <c r="D26" s="5">
        <v>358.31</v>
      </c>
      <c r="E26" s="5">
        <v>16562.509999999998</v>
      </c>
      <c r="F26" s="5">
        <v>16562.509999999998</v>
      </c>
      <c r="G26" s="5">
        <v>1082.25</v>
      </c>
      <c r="H26" s="5">
        <v>15480.26</v>
      </c>
    </row>
    <row r="27" spans="1:8" x14ac:dyDescent="0.25">
      <c r="B27" s="1"/>
      <c r="C27" s="1"/>
      <c r="D27" s="1"/>
      <c r="E27" s="1"/>
      <c r="F27" s="1"/>
      <c r="G27" s="1"/>
      <c r="H27" s="1"/>
    </row>
    <row r="28" spans="1:8" x14ac:dyDescent="0.25">
      <c r="B28" s="1"/>
      <c r="C28" s="1"/>
      <c r="D28" s="1"/>
      <c r="E28" s="1"/>
      <c r="F28" s="1"/>
      <c r="G28" s="1"/>
      <c r="H28" s="1"/>
    </row>
    <row r="29" spans="1:8" x14ac:dyDescent="0.25">
      <c r="A29" t="s">
        <v>272</v>
      </c>
      <c r="B29" s="1"/>
      <c r="C29" s="1"/>
      <c r="D29" s="1"/>
      <c r="E29" s="1"/>
      <c r="F29" s="1"/>
      <c r="G29" s="1"/>
      <c r="H29" s="1"/>
    </row>
    <row r="30" spans="1:8" x14ac:dyDescent="0.25">
      <c r="A30" t="s">
        <v>273</v>
      </c>
      <c r="B30" s="4">
        <v>1750.05</v>
      </c>
      <c r="C30" s="4">
        <v>99.22</v>
      </c>
      <c r="D30" s="4">
        <v>0</v>
      </c>
      <c r="E30" s="4">
        <v>1750.05</v>
      </c>
      <c r="F30" s="4">
        <v>1750.05</v>
      </c>
      <c r="G30" s="4">
        <v>99.22</v>
      </c>
      <c r="H30" s="4">
        <v>1650.83</v>
      </c>
    </row>
    <row r="31" spans="1:8" x14ac:dyDescent="0.25">
      <c r="A31" t="s">
        <v>274</v>
      </c>
      <c r="B31" s="4">
        <v>2049.9</v>
      </c>
      <c r="C31" s="4">
        <v>118.41</v>
      </c>
      <c r="D31" s="4">
        <v>48.68</v>
      </c>
      <c r="E31" s="4">
        <v>2049.9</v>
      </c>
      <c r="F31" s="4">
        <v>2049.9</v>
      </c>
      <c r="G31" s="4">
        <v>118.41</v>
      </c>
      <c r="H31" s="4">
        <v>1931.49</v>
      </c>
    </row>
    <row r="32" spans="1:8" s="2" customFormat="1" x14ac:dyDescent="0.25">
      <c r="A32" s="2" t="s">
        <v>275</v>
      </c>
      <c r="B32" s="5">
        <v>3799.95</v>
      </c>
      <c r="C32" s="5">
        <v>217.63</v>
      </c>
      <c r="D32" s="5">
        <v>48.68</v>
      </c>
      <c r="E32" s="5">
        <v>3799.95</v>
      </c>
      <c r="F32" s="5">
        <v>3799.95</v>
      </c>
      <c r="G32" s="5">
        <v>217.63</v>
      </c>
      <c r="H32" s="5">
        <v>3582.32</v>
      </c>
    </row>
    <row r="33" spans="1:8" x14ac:dyDescent="0.25">
      <c r="B33" s="1"/>
      <c r="C33" s="1"/>
      <c r="D33" s="1"/>
      <c r="E33" s="1"/>
      <c r="F33" s="1"/>
      <c r="G33" s="1"/>
      <c r="H33" s="1"/>
    </row>
    <row r="34" spans="1:8" x14ac:dyDescent="0.25">
      <c r="B34" s="1"/>
      <c r="C34" s="1"/>
      <c r="D34" s="1"/>
      <c r="E34" s="1"/>
      <c r="F34" s="1"/>
      <c r="G34" s="1"/>
      <c r="H34" s="1"/>
    </row>
    <row r="35" spans="1:8" x14ac:dyDescent="0.25">
      <c r="A35" t="s">
        <v>276</v>
      </c>
      <c r="B35" s="1"/>
      <c r="C35" s="1"/>
      <c r="D35" s="1"/>
      <c r="E35" s="1"/>
      <c r="F35" s="1"/>
      <c r="G35" s="1"/>
      <c r="H35" s="1"/>
    </row>
    <row r="36" spans="1:8" x14ac:dyDescent="0.25">
      <c r="A36" t="s">
        <v>277</v>
      </c>
      <c r="B36" s="4">
        <v>2950.05</v>
      </c>
      <c r="C36" s="4">
        <v>199.63</v>
      </c>
      <c r="D36" s="4">
        <v>70.069999999999993</v>
      </c>
      <c r="E36" s="4">
        <v>2950.05</v>
      </c>
      <c r="F36" s="4">
        <v>2950.05</v>
      </c>
      <c r="G36" s="4">
        <v>199.63</v>
      </c>
      <c r="H36" s="4">
        <v>2750.42</v>
      </c>
    </row>
    <row r="37" spans="1:8" x14ac:dyDescent="0.25">
      <c r="A37" t="s">
        <v>278</v>
      </c>
      <c r="B37" s="4">
        <v>2450.1</v>
      </c>
      <c r="C37" s="4">
        <v>145.24</v>
      </c>
      <c r="D37" s="4">
        <v>58.19</v>
      </c>
      <c r="E37" s="4">
        <v>2450.1</v>
      </c>
      <c r="F37" s="4">
        <v>2450.1</v>
      </c>
      <c r="G37" s="4">
        <v>145.24</v>
      </c>
      <c r="H37" s="4">
        <v>2304.86</v>
      </c>
    </row>
    <row r="38" spans="1:8" x14ac:dyDescent="0.25">
      <c r="A38" t="s">
        <v>279</v>
      </c>
      <c r="B38" s="4">
        <v>2950.05</v>
      </c>
      <c r="C38" s="4">
        <v>199.63</v>
      </c>
      <c r="D38" s="4">
        <v>70.069999999999993</v>
      </c>
      <c r="E38" s="4">
        <v>2950.05</v>
      </c>
      <c r="F38" s="4">
        <v>2950.05</v>
      </c>
      <c r="G38" s="4">
        <v>199.63</v>
      </c>
      <c r="H38" s="4">
        <v>2750.42</v>
      </c>
    </row>
    <row r="39" spans="1:8" x14ac:dyDescent="0.25">
      <c r="A39" t="s">
        <v>280</v>
      </c>
      <c r="B39" s="4">
        <v>2950.05</v>
      </c>
      <c r="C39" s="4">
        <v>199.63</v>
      </c>
      <c r="D39" s="4">
        <v>70.069999999999993</v>
      </c>
      <c r="E39" s="4">
        <v>2950.05</v>
      </c>
      <c r="F39" s="4">
        <v>2950.05</v>
      </c>
      <c r="G39" s="4">
        <v>199.63</v>
      </c>
      <c r="H39" s="4">
        <v>2750.42</v>
      </c>
    </row>
    <row r="40" spans="1:8" x14ac:dyDescent="0.25">
      <c r="A40" t="s">
        <v>281</v>
      </c>
      <c r="B40" s="4">
        <v>4000.05</v>
      </c>
      <c r="C40" s="4">
        <v>313.87</v>
      </c>
      <c r="D40" s="4">
        <v>95.36</v>
      </c>
      <c r="E40" s="4">
        <v>4000.05</v>
      </c>
      <c r="F40" s="4">
        <v>4000.05</v>
      </c>
      <c r="G40" s="4">
        <v>313.87</v>
      </c>
      <c r="H40" s="4">
        <v>3686.18</v>
      </c>
    </row>
    <row r="41" spans="1:8" x14ac:dyDescent="0.25">
      <c r="A41" t="s">
        <v>282</v>
      </c>
      <c r="B41" s="4">
        <v>2450.1</v>
      </c>
      <c r="C41" s="4">
        <v>145.24</v>
      </c>
      <c r="D41" s="4">
        <v>58.19</v>
      </c>
      <c r="E41" s="4">
        <v>2450.1</v>
      </c>
      <c r="F41" s="4">
        <v>2450.1</v>
      </c>
      <c r="G41" s="4">
        <v>145.24</v>
      </c>
      <c r="H41" s="4">
        <v>2304.86</v>
      </c>
    </row>
    <row r="42" spans="1:8" s="2" customFormat="1" x14ac:dyDescent="0.25">
      <c r="A42" s="2" t="s">
        <v>283</v>
      </c>
      <c r="B42" s="5">
        <v>17750.400000000001</v>
      </c>
      <c r="C42" s="5">
        <v>1203.24</v>
      </c>
      <c r="D42" s="5">
        <v>421.95</v>
      </c>
      <c r="E42" s="5">
        <v>17750.400000000001</v>
      </c>
      <c r="F42" s="5">
        <v>17750.400000000001</v>
      </c>
      <c r="G42" s="5">
        <v>1203.24</v>
      </c>
      <c r="H42" s="5">
        <v>16547.16</v>
      </c>
    </row>
    <row r="43" spans="1:8" x14ac:dyDescent="0.25">
      <c r="B43" s="1"/>
      <c r="C43" s="1"/>
      <c r="D43" s="1"/>
      <c r="E43" s="1"/>
      <c r="F43" s="1"/>
      <c r="G43" s="1"/>
      <c r="H43" s="1"/>
    </row>
    <row r="44" spans="1:8" x14ac:dyDescent="0.25">
      <c r="B44" s="1"/>
      <c r="C44" s="1"/>
      <c r="D44" s="1"/>
      <c r="E44" s="1"/>
      <c r="F44" s="1"/>
      <c r="G44" s="1"/>
      <c r="H44" s="1"/>
    </row>
    <row r="45" spans="1:8" x14ac:dyDescent="0.25">
      <c r="A45" t="s">
        <v>284</v>
      </c>
      <c r="B45" s="1"/>
      <c r="C45" s="1"/>
      <c r="D45" s="1"/>
      <c r="E45" s="1"/>
      <c r="F45" s="1"/>
      <c r="G45" s="1"/>
      <c r="H45" s="1"/>
    </row>
    <row r="46" spans="1:8" x14ac:dyDescent="0.25">
      <c r="A46" t="s">
        <v>285</v>
      </c>
      <c r="B46" s="4">
        <v>3199.95</v>
      </c>
      <c r="C46" s="4">
        <v>226.82</v>
      </c>
      <c r="D46" s="4">
        <v>79.95</v>
      </c>
      <c r="E46" s="4">
        <v>3199.95</v>
      </c>
      <c r="F46" s="4">
        <v>3199.95</v>
      </c>
      <c r="G46" s="4">
        <v>226.82</v>
      </c>
      <c r="H46" s="4">
        <v>2973.13</v>
      </c>
    </row>
    <row r="47" spans="1:8" x14ac:dyDescent="0.25">
      <c r="A47" t="s">
        <v>286</v>
      </c>
      <c r="B47" s="4">
        <v>2049.9</v>
      </c>
      <c r="C47" s="4">
        <v>118.41</v>
      </c>
      <c r="D47" s="4">
        <v>48.68</v>
      </c>
      <c r="E47" s="4">
        <v>2049.9</v>
      </c>
      <c r="F47" s="4">
        <v>2049.9</v>
      </c>
      <c r="G47" s="4">
        <v>204.29</v>
      </c>
      <c r="H47" s="4">
        <v>1845.61</v>
      </c>
    </row>
    <row r="48" spans="1:8" x14ac:dyDescent="0.25">
      <c r="A48" t="s">
        <v>287</v>
      </c>
      <c r="B48" s="4">
        <v>2049.9</v>
      </c>
      <c r="C48" s="4">
        <v>118.41</v>
      </c>
      <c r="D48" s="4">
        <v>48.68</v>
      </c>
      <c r="E48" s="4">
        <v>2049.9</v>
      </c>
      <c r="F48" s="4">
        <v>2049.9</v>
      </c>
      <c r="G48" s="4">
        <v>118.41</v>
      </c>
      <c r="H48" s="4">
        <v>1931.49</v>
      </c>
    </row>
    <row r="49" spans="1:8" s="2" customFormat="1" x14ac:dyDescent="0.25">
      <c r="A49" s="2" t="s">
        <v>288</v>
      </c>
      <c r="B49" s="5">
        <v>7299.75</v>
      </c>
      <c r="C49" s="5">
        <v>463.64</v>
      </c>
      <c r="D49" s="5">
        <v>177.31</v>
      </c>
      <c r="E49" s="5">
        <v>7299.75</v>
      </c>
      <c r="F49" s="5">
        <v>7299.75</v>
      </c>
      <c r="G49" s="5">
        <v>549.52</v>
      </c>
      <c r="H49" s="5">
        <v>6750.23</v>
      </c>
    </row>
    <row r="50" spans="1:8" x14ac:dyDescent="0.25">
      <c r="B50" s="1"/>
      <c r="C50" s="1"/>
      <c r="D50" s="1"/>
      <c r="E50" s="1"/>
      <c r="F50" s="1"/>
      <c r="G50" s="1"/>
      <c r="H50" s="1"/>
    </row>
    <row r="51" spans="1:8" x14ac:dyDescent="0.25">
      <c r="B51" s="1"/>
      <c r="C51" s="1"/>
      <c r="D51" s="1"/>
      <c r="E51" s="1"/>
      <c r="F51" s="1"/>
      <c r="G51" s="1"/>
      <c r="H51" s="1"/>
    </row>
    <row r="52" spans="1:8" x14ac:dyDescent="0.25">
      <c r="A52" t="s">
        <v>289</v>
      </c>
      <c r="B52" s="1"/>
      <c r="C52" s="1"/>
      <c r="D52" s="1"/>
      <c r="E52" s="1"/>
      <c r="F52" s="1"/>
      <c r="G52" s="1"/>
      <c r="H52" s="1"/>
    </row>
    <row r="53" spans="1:8" x14ac:dyDescent="0.25">
      <c r="A53" t="s">
        <v>290</v>
      </c>
      <c r="B53" s="4">
        <v>2049.9</v>
      </c>
      <c r="C53" s="4">
        <v>118.41</v>
      </c>
      <c r="D53" s="4">
        <v>48.68</v>
      </c>
      <c r="E53" s="4">
        <v>2049.9</v>
      </c>
      <c r="F53" s="4">
        <v>2049.9</v>
      </c>
      <c r="G53" s="4">
        <v>118.41</v>
      </c>
      <c r="H53" s="4">
        <v>1931.49</v>
      </c>
    </row>
    <row r="54" spans="1:8" x14ac:dyDescent="0.25">
      <c r="A54" t="s">
        <v>291</v>
      </c>
      <c r="B54" s="4">
        <v>1609.8</v>
      </c>
      <c r="C54" s="4">
        <v>90.24</v>
      </c>
      <c r="D54" s="4">
        <v>0</v>
      </c>
      <c r="E54" s="4">
        <v>1609.8</v>
      </c>
      <c r="F54" s="4">
        <v>1609.8</v>
      </c>
      <c r="G54" s="4">
        <v>90.24</v>
      </c>
      <c r="H54" s="4">
        <v>1519.56</v>
      </c>
    </row>
    <row r="55" spans="1:8" s="2" customFormat="1" x14ac:dyDescent="0.25">
      <c r="A55" s="2" t="s">
        <v>292</v>
      </c>
      <c r="B55" s="5">
        <v>3659.7</v>
      </c>
      <c r="C55" s="5">
        <v>208.65</v>
      </c>
      <c r="D55" s="5">
        <v>48.68</v>
      </c>
      <c r="E55" s="5">
        <v>3659.7</v>
      </c>
      <c r="F55" s="5">
        <v>3659.7</v>
      </c>
      <c r="G55" s="5">
        <v>208.65</v>
      </c>
      <c r="H55" s="5">
        <v>3451.05</v>
      </c>
    </row>
    <row r="56" spans="1:8" x14ac:dyDescent="0.25">
      <c r="B56" s="1"/>
      <c r="C56" s="1"/>
      <c r="D56" s="1"/>
      <c r="E56" s="1"/>
      <c r="F56" s="1"/>
      <c r="G56" s="1"/>
      <c r="H56" s="1"/>
    </row>
    <row r="57" spans="1:8" x14ac:dyDescent="0.25">
      <c r="B57" s="1"/>
      <c r="C57" s="1"/>
      <c r="D57" s="1"/>
      <c r="E57" s="1"/>
      <c r="F57" s="1"/>
      <c r="G57" s="1"/>
      <c r="H57" s="1"/>
    </row>
    <row r="58" spans="1:8" x14ac:dyDescent="0.25">
      <c r="A58" t="s">
        <v>293</v>
      </c>
      <c r="B58" s="1"/>
      <c r="C58" s="1"/>
      <c r="D58" s="1"/>
      <c r="E58" s="1"/>
      <c r="F58" s="1"/>
      <c r="G58" s="1"/>
      <c r="H58" s="1"/>
    </row>
    <row r="59" spans="1:8" x14ac:dyDescent="0.25">
      <c r="A59" t="s">
        <v>294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x14ac:dyDescent="0.25">
      <c r="A60" t="s">
        <v>295</v>
      </c>
      <c r="B60" s="4">
        <v>2642.4</v>
      </c>
      <c r="C60" s="4">
        <v>166.16</v>
      </c>
      <c r="D60" s="4">
        <v>62.76</v>
      </c>
      <c r="E60" s="4">
        <v>2642.4</v>
      </c>
      <c r="F60" s="4">
        <v>2642.4</v>
      </c>
      <c r="G60" s="4">
        <v>166.16</v>
      </c>
      <c r="H60" s="4">
        <v>2476.2399999999998</v>
      </c>
    </row>
    <row r="61" spans="1:8" s="2" customFormat="1" x14ac:dyDescent="0.25">
      <c r="A61" s="2" t="s">
        <v>296</v>
      </c>
      <c r="B61" s="5">
        <v>2642.4</v>
      </c>
      <c r="C61" s="5">
        <v>166.16</v>
      </c>
      <c r="D61" s="5">
        <v>62.76</v>
      </c>
      <c r="E61" s="5">
        <v>2642.4</v>
      </c>
      <c r="F61" s="5">
        <v>2642.4</v>
      </c>
      <c r="G61" s="5">
        <v>166.16</v>
      </c>
      <c r="H61" s="5">
        <v>2476.2399999999998</v>
      </c>
    </row>
    <row r="62" spans="1:8" x14ac:dyDescent="0.25">
      <c r="B62" s="1"/>
      <c r="C62" s="1"/>
      <c r="D62" s="1"/>
      <c r="E62" s="1"/>
      <c r="F62" s="1"/>
      <c r="G62" s="1"/>
      <c r="H62" s="1"/>
    </row>
    <row r="63" spans="1:8" x14ac:dyDescent="0.25">
      <c r="A63" t="s">
        <v>297</v>
      </c>
      <c r="B63" s="4">
        <v>64614.86</v>
      </c>
      <c r="C63" s="4">
        <v>4173.45</v>
      </c>
      <c r="D63" s="4">
        <v>1430.41</v>
      </c>
      <c r="E63" s="4">
        <v>64614.85</v>
      </c>
      <c r="F63" s="4">
        <v>64614.86</v>
      </c>
      <c r="G63" s="4">
        <v>4349.87</v>
      </c>
      <c r="H63" s="4">
        <v>60264.99</v>
      </c>
    </row>
    <row r="64" spans="1:8" s="2" customFormat="1" x14ac:dyDescent="0.25">
      <c r="B64" s="5">
        <f>SUM(B8+B14+B26+B32+B42+B49+B55+B61)</f>
        <v>64614.859999999993</v>
      </c>
      <c r="C64" s="5">
        <f t="shared" ref="C64:H64" si="0">SUM(C8+C14+C26+C32+C42+C49+C55+C61)</f>
        <v>4173.45</v>
      </c>
      <c r="D64" s="5">
        <f t="shared" si="0"/>
        <v>1430.4099999999999</v>
      </c>
      <c r="E64" s="5">
        <f t="shared" si="0"/>
        <v>64614.85</v>
      </c>
      <c r="F64" s="5">
        <f t="shared" si="0"/>
        <v>64614.859999999993</v>
      </c>
      <c r="G64" s="5">
        <f t="shared" si="0"/>
        <v>4349.87</v>
      </c>
      <c r="H64" s="5">
        <f t="shared" si="0"/>
        <v>60264.99</v>
      </c>
    </row>
    <row r="65" spans="1:8" x14ac:dyDescent="0.25">
      <c r="A65" t="s">
        <v>298</v>
      </c>
      <c r="B65" s="4">
        <v>64614.86</v>
      </c>
      <c r="C65" s="4">
        <v>4173.45</v>
      </c>
      <c r="D65" s="4">
        <v>1430.41</v>
      </c>
      <c r="E65" s="4">
        <v>64614.85</v>
      </c>
      <c r="F65" s="4">
        <v>64614.86</v>
      </c>
      <c r="G65" s="4">
        <v>4349.87</v>
      </c>
      <c r="H65" s="4">
        <v>60264.99</v>
      </c>
    </row>
  </sheetData>
  <mergeCells count="2">
    <mergeCell ref="B1:H1"/>
    <mergeCell ref="B3:E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workbookViewId="0">
      <pane ySplit="2" topLeftCell="A3" activePane="bottomLeft" state="frozen"/>
      <selection pane="bottomLeft"/>
    </sheetView>
  </sheetViews>
  <sheetFormatPr baseColWidth="10" defaultRowHeight="15" x14ac:dyDescent="0.25"/>
  <cols>
    <col min="1" max="1" width="55.7109375" bestFit="1" customWidth="1"/>
    <col min="2" max="2" width="15" customWidth="1"/>
    <col min="3" max="3" width="11.5703125" bestFit="1" customWidth="1"/>
    <col min="4" max="4" width="12.5703125" bestFit="1" customWidth="1"/>
    <col min="5" max="5" width="15" customWidth="1"/>
    <col min="6" max="6" width="14.42578125" customWidth="1"/>
    <col min="7" max="7" width="12.5703125" bestFit="1" customWidth="1"/>
  </cols>
  <sheetData>
    <row r="1" spans="1:7" ht="80.099999999999994" customHeight="1" x14ac:dyDescent="0.25">
      <c r="A1" s="10"/>
      <c r="B1" s="14" t="s">
        <v>380</v>
      </c>
      <c r="C1" s="14"/>
      <c r="D1" s="14"/>
      <c r="E1" s="14"/>
      <c r="F1" s="14"/>
      <c r="G1" s="15"/>
    </row>
    <row r="2" spans="1:7" ht="30" customHeight="1" thickBot="1" x14ac:dyDescent="0.3">
      <c r="A2" s="11" t="s">
        <v>1</v>
      </c>
      <c r="B2" s="12" t="s">
        <v>379</v>
      </c>
      <c r="C2" s="12" t="s">
        <v>4</v>
      </c>
      <c r="D2" s="12" t="s">
        <v>376</v>
      </c>
      <c r="E2" s="12" t="s">
        <v>299</v>
      </c>
      <c r="F2" s="12" t="s">
        <v>300</v>
      </c>
      <c r="G2" s="13" t="s">
        <v>6</v>
      </c>
    </row>
    <row r="3" spans="1:7" x14ac:dyDescent="0.25">
      <c r="A3" t="s">
        <v>253</v>
      </c>
      <c r="B3" s="17" t="s">
        <v>0</v>
      </c>
      <c r="C3" s="17"/>
      <c r="D3" s="17"/>
      <c r="E3" s="17"/>
    </row>
    <row r="5" spans="1:7" x14ac:dyDescent="0.25">
      <c r="A5" t="s">
        <v>254</v>
      </c>
    </row>
    <row r="6" spans="1:7" x14ac:dyDescent="0.25">
      <c r="A6" t="s">
        <v>301</v>
      </c>
      <c r="B6" s="4">
        <v>2450.1</v>
      </c>
      <c r="C6" s="4">
        <v>145.24</v>
      </c>
      <c r="D6" s="4">
        <v>2450.1</v>
      </c>
      <c r="E6" s="4">
        <v>2450.1</v>
      </c>
      <c r="F6" s="4">
        <v>145.24</v>
      </c>
      <c r="G6" s="4">
        <v>2304.86</v>
      </c>
    </row>
    <row r="7" spans="1:7" s="2" customFormat="1" x14ac:dyDescent="0.25">
      <c r="A7" s="2" t="s">
        <v>302</v>
      </c>
      <c r="B7" s="5">
        <v>2450.1</v>
      </c>
      <c r="C7" s="5">
        <v>145.24</v>
      </c>
      <c r="D7" s="5">
        <v>2450.1</v>
      </c>
      <c r="E7" s="5">
        <v>2450.1</v>
      </c>
      <c r="F7" s="5">
        <v>145.24</v>
      </c>
      <c r="G7" s="5">
        <v>2304.86</v>
      </c>
    </row>
    <row r="8" spans="1:7" x14ac:dyDescent="0.25">
      <c r="B8" s="1"/>
      <c r="C8" s="1"/>
      <c r="D8" s="1"/>
      <c r="E8" s="1"/>
      <c r="F8" s="1"/>
      <c r="G8" s="1"/>
    </row>
    <row r="9" spans="1:7" x14ac:dyDescent="0.25">
      <c r="B9" s="1"/>
      <c r="C9" s="1"/>
      <c r="D9" s="1"/>
      <c r="E9" s="1"/>
      <c r="F9" s="1"/>
      <c r="G9" s="1"/>
    </row>
    <row r="10" spans="1:7" x14ac:dyDescent="0.25">
      <c r="A10" t="s">
        <v>258</v>
      </c>
      <c r="B10" s="1"/>
      <c r="C10" s="1"/>
      <c r="D10" s="1"/>
      <c r="E10" s="1"/>
      <c r="F10" s="1"/>
      <c r="G10" s="1"/>
    </row>
    <row r="11" spans="1:7" x14ac:dyDescent="0.25">
      <c r="A11" t="s">
        <v>303</v>
      </c>
      <c r="B11" s="4">
        <v>2450.1</v>
      </c>
      <c r="C11" s="4">
        <v>145.24</v>
      </c>
      <c r="D11" s="4">
        <v>2450.1</v>
      </c>
      <c r="E11" s="4">
        <v>2450.1</v>
      </c>
      <c r="F11" s="4">
        <v>145.24</v>
      </c>
      <c r="G11" s="4">
        <v>2304.86</v>
      </c>
    </row>
    <row r="12" spans="1:7" x14ac:dyDescent="0.25">
      <c r="A12" t="s">
        <v>304</v>
      </c>
      <c r="B12" s="4">
        <v>1950</v>
      </c>
      <c r="C12" s="4">
        <v>112.01</v>
      </c>
      <c r="D12" s="4">
        <v>1950</v>
      </c>
      <c r="E12" s="4">
        <v>1950</v>
      </c>
      <c r="F12" s="4">
        <v>112.01</v>
      </c>
      <c r="G12" s="4">
        <v>1837.99</v>
      </c>
    </row>
    <row r="13" spans="1:7" s="2" customFormat="1" x14ac:dyDescent="0.25">
      <c r="A13" s="2" t="s">
        <v>261</v>
      </c>
      <c r="B13" s="5">
        <v>4400.1000000000004</v>
      </c>
      <c r="C13" s="5">
        <v>257.25</v>
      </c>
      <c r="D13" s="5">
        <v>4400.1000000000004</v>
      </c>
      <c r="E13" s="5">
        <v>4400.1000000000004</v>
      </c>
      <c r="F13" s="5">
        <v>257.25</v>
      </c>
      <c r="G13" s="5">
        <v>4142.8500000000004</v>
      </c>
    </row>
    <row r="14" spans="1:7" x14ac:dyDescent="0.25">
      <c r="B14" s="1"/>
      <c r="C14" s="1"/>
      <c r="D14" s="1"/>
      <c r="E14" s="1"/>
      <c r="F14" s="1"/>
      <c r="G14" s="1"/>
    </row>
    <row r="15" spans="1:7" x14ac:dyDescent="0.25">
      <c r="B15" s="1"/>
      <c r="C15" s="1"/>
      <c r="D15" s="1"/>
      <c r="E15" s="1"/>
      <c r="F15" s="1"/>
      <c r="G15" s="1"/>
    </row>
    <row r="16" spans="1:7" x14ac:dyDescent="0.25">
      <c r="A16" t="s">
        <v>305</v>
      </c>
      <c r="B16" s="1"/>
      <c r="C16" s="1"/>
      <c r="D16" s="1"/>
      <c r="E16" s="1"/>
      <c r="F16" s="1"/>
      <c r="G16" s="1"/>
    </row>
    <row r="17" spans="1:7" x14ac:dyDescent="0.25">
      <c r="A17" t="s">
        <v>306</v>
      </c>
      <c r="B17" s="4">
        <v>4000.05</v>
      </c>
      <c r="C17" s="4">
        <v>313.87</v>
      </c>
      <c r="D17" s="4">
        <v>4000.05</v>
      </c>
      <c r="E17" s="4">
        <v>4000.05</v>
      </c>
      <c r="F17" s="4">
        <v>313.87</v>
      </c>
      <c r="G17" s="4">
        <v>3686.18</v>
      </c>
    </row>
    <row r="18" spans="1:7" x14ac:dyDescent="0.25">
      <c r="A18" t="s">
        <v>307</v>
      </c>
      <c r="B18" s="4">
        <v>2200.0500000000002</v>
      </c>
      <c r="C18" s="4">
        <v>128.02000000000001</v>
      </c>
      <c r="D18" s="4">
        <v>2200.0500000000002</v>
      </c>
      <c r="E18" s="4">
        <v>2200.0500000000002</v>
      </c>
      <c r="F18" s="4">
        <v>128.02000000000001</v>
      </c>
      <c r="G18" s="4">
        <v>2072.0300000000002</v>
      </c>
    </row>
    <row r="19" spans="1:7" x14ac:dyDescent="0.25">
      <c r="A19" t="s">
        <v>308</v>
      </c>
      <c r="B19" s="4">
        <v>1609.8</v>
      </c>
      <c r="C19" s="4">
        <v>90.24</v>
      </c>
      <c r="D19" s="4">
        <v>1609.8</v>
      </c>
      <c r="E19" s="4">
        <v>1609.8</v>
      </c>
      <c r="F19" s="4">
        <v>90.24</v>
      </c>
      <c r="G19" s="4">
        <v>1519.56</v>
      </c>
    </row>
    <row r="20" spans="1:7" x14ac:dyDescent="0.25">
      <c r="A20" t="s">
        <v>309</v>
      </c>
      <c r="B20" s="4">
        <v>1950</v>
      </c>
      <c r="C20" s="4">
        <v>112.01</v>
      </c>
      <c r="D20" s="4">
        <v>1950</v>
      </c>
      <c r="E20" s="4">
        <v>1950</v>
      </c>
      <c r="F20" s="4">
        <v>112.01</v>
      </c>
      <c r="G20" s="4">
        <v>1837.99</v>
      </c>
    </row>
    <row r="21" spans="1:7" x14ac:dyDescent="0.25">
      <c r="A21" t="s">
        <v>310</v>
      </c>
      <c r="B21" s="4">
        <v>2299.9499999999998</v>
      </c>
      <c r="C21" s="4">
        <v>134.41</v>
      </c>
      <c r="D21" s="4">
        <v>2299.94</v>
      </c>
      <c r="E21" s="4">
        <v>2299.9499999999998</v>
      </c>
      <c r="F21" s="4">
        <v>134.41</v>
      </c>
      <c r="G21" s="4">
        <v>2165.54</v>
      </c>
    </row>
    <row r="22" spans="1:7" s="2" customFormat="1" x14ac:dyDescent="0.25">
      <c r="A22" s="2" t="s">
        <v>311</v>
      </c>
      <c r="B22" s="5">
        <v>12059.85</v>
      </c>
      <c r="C22" s="5">
        <v>778.55</v>
      </c>
      <c r="D22" s="5">
        <v>12059.84</v>
      </c>
      <c r="E22" s="5">
        <v>12059.85</v>
      </c>
      <c r="F22" s="5">
        <v>778.55</v>
      </c>
      <c r="G22" s="5">
        <v>11281.3</v>
      </c>
    </row>
    <row r="23" spans="1:7" x14ac:dyDescent="0.25">
      <c r="B23" s="1"/>
      <c r="C23" s="1"/>
      <c r="D23" s="1"/>
      <c r="E23" s="1"/>
      <c r="F23" s="1"/>
      <c r="G23" s="1"/>
    </row>
    <row r="24" spans="1:7" x14ac:dyDescent="0.25">
      <c r="B24" s="1"/>
      <c r="C24" s="1"/>
      <c r="D24" s="1"/>
      <c r="E24" s="1"/>
      <c r="F24" s="1"/>
      <c r="G24" s="1"/>
    </row>
    <row r="25" spans="1:7" x14ac:dyDescent="0.25">
      <c r="A25" t="s">
        <v>312</v>
      </c>
      <c r="B25" s="1"/>
      <c r="C25" s="1"/>
      <c r="D25" s="1"/>
      <c r="E25" s="1"/>
      <c r="F25" s="1"/>
      <c r="G25" s="1"/>
    </row>
    <row r="26" spans="1:7" x14ac:dyDescent="0.25">
      <c r="A26" t="s">
        <v>313</v>
      </c>
      <c r="B26" s="4">
        <v>1913.24</v>
      </c>
      <c r="C26" s="4">
        <v>110.51</v>
      </c>
      <c r="D26" s="4">
        <v>1913.24</v>
      </c>
      <c r="E26" s="4">
        <v>1913.24</v>
      </c>
      <c r="F26" s="4">
        <v>110.51</v>
      </c>
      <c r="G26" s="4">
        <v>1802.73</v>
      </c>
    </row>
    <row r="27" spans="1:7" x14ac:dyDescent="0.25">
      <c r="A27" t="s">
        <v>314</v>
      </c>
      <c r="B27" s="4">
        <v>2049.9</v>
      </c>
      <c r="C27" s="4">
        <v>118.41</v>
      </c>
      <c r="D27" s="4">
        <v>2049.9</v>
      </c>
      <c r="E27" s="4">
        <v>2049.9</v>
      </c>
      <c r="F27" s="4">
        <v>118.41</v>
      </c>
      <c r="G27" s="4">
        <v>1931.49</v>
      </c>
    </row>
    <row r="28" spans="1:7" s="2" customFormat="1" x14ac:dyDescent="0.25">
      <c r="A28" s="2" t="s">
        <v>315</v>
      </c>
      <c r="B28" s="5">
        <v>3963.14</v>
      </c>
      <c r="C28" s="5">
        <v>228.92</v>
      </c>
      <c r="D28" s="5">
        <v>3963.14</v>
      </c>
      <c r="E28" s="5">
        <v>3963.14</v>
      </c>
      <c r="F28" s="5">
        <v>228.92</v>
      </c>
      <c r="G28" s="5">
        <v>3734.22</v>
      </c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B30" s="1"/>
      <c r="C30" s="1"/>
      <c r="D30" s="1"/>
      <c r="E30" s="1"/>
      <c r="F30" s="1"/>
      <c r="G30" s="1"/>
    </row>
    <row r="31" spans="1:7" x14ac:dyDescent="0.25">
      <c r="A31" t="s">
        <v>276</v>
      </c>
      <c r="B31" s="1"/>
      <c r="C31" s="1"/>
      <c r="D31" s="1"/>
      <c r="E31" s="1"/>
      <c r="F31" s="1"/>
      <c r="G31" s="1"/>
    </row>
    <row r="32" spans="1:7" x14ac:dyDescent="0.25">
      <c r="A32" t="s">
        <v>316</v>
      </c>
      <c r="B32" s="4">
        <v>2950.05</v>
      </c>
      <c r="C32" s="4">
        <v>199.63</v>
      </c>
      <c r="D32" s="4">
        <v>2950.05</v>
      </c>
      <c r="E32" s="4">
        <v>2950.05</v>
      </c>
      <c r="F32" s="4">
        <v>199.63</v>
      </c>
      <c r="G32" s="4">
        <v>2750.42</v>
      </c>
    </row>
    <row r="33" spans="1:7" s="2" customFormat="1" x14ac:dyDescent="0.25">
      <c r="A33" s="2" t="s">
        <v>317</v>
      </c>
      <c r="B33" s="5">
        <v>2950.05</v>
      </c>
      <c r="C33" s="5">
        <v>199.63</v>
      </c>
      <c r="D33" s="5">
        <v>2950.05</v>
      </c>
      <c r="E33" s="5">
        <v>2950.05</v>
      </c>
      <c r="F33" s="5">
        <v>199.63</v>
      </c>
      <c r="G33" s="5">
        <v>2750.42</v>
      </c>
    </row>
    <row r="34" spans="1:7" x14ac:dyDescent="0.25">
      <c r="B34" s="1"/>
      <c r="C34" s="1"/>
      <c r="D34" s="1"/>
      <c r="E34" s="1"/>
      <c r="F34" s="1"/>
      <c r="G34" s="1"/>
    </row>
    <row r="35" spans="1:7" x14ac:dyDescent="0.25">
      <c r="B35" s="1"/>
      <c r="C35" s="1"/>
      <c r="D35" s="1"/>
      <c r="E35" s="1"/>
      <c r="F35" s="1"/>
      <c r="G35" s="1"/>
    </row>
    <row r="36" spans="1:7" x14ac:dyDescent="0.25">
      <c r="A36" t="s">
        <v>289</v>
      </c>
      <c r="B36" s="1"/>
      <c r="C36" s="1"/>
      <c r="D36" s="1"/>
      <c r="E36" s="1"/>
      <c r="F36" s="1"/>
      <c r="G36" s="1"/>
    </row>
    <row r="37" spans="1:7" x14ac:dyDescent="0.25">
      <c r="A37" t="s">
        <v>318</v>
      </c>
      <c r="B37" s="4">
        <v>2049.9</v>
      </c>
      <c r="C37" s="4">
        <v>118.41</v>
      </c>
      <c r="D37" s="4">
        <v>2049.9</v>
      </c>
      <c r="E37" s="4">
        <v>2049.9</v>
      </c>
      <c r="F37" s="4">
        <v>118.41</v>
      </c>
      <c r="G37" s="4">
        <v>1931.49</v>
      </c>
    </row>
    <row r="38" spans="1:7" s="2" customFormat="1" x14ac:dyDescent="0.25">
      <c r="A38" s="2" t="s">
        <v>319</v>
      </c>
      <c r="B38" s="5">
        <v>2049.9</v>
      </c>
      <c r="C38" s="5">
        <v>118.41</v>
      </c>
      <c r="D38" s="5">
        <v>2049.9</v>
      </c>
      <c r="E38" s="5">
        <v>2049.9</v>
      </c>
      <c r="F38" s="5">
        <v>118.41</v>
      </c>
      <c r="G38" s="5">
        <v>1931.49</v>
      </c>
    </row>
    <row r="39" spans="1:7" x14ac:dyDescent="0.25">
      <c r="B39" s="1"/>
      <c r="C39" s="1"/>
      <c r="D39" s="1"/>
      <c r="E39" s="1"/>
      <c r="F39" s="1"/>
      <c r="G39" s="1"/>
    </row>
    <row r="40" spans="1:7" x14ac:dyDescent="0.25">
      <c r="B40" s="1"/>
      <c r="C40" s="1"/>
      <c r="D40" s="1"/>
      <c r="E40" s="1"/>
      <c r="F40" s="1"/>
      <c r="G40" s="1"/>
    </row>
    <row r="41" spans="1:7" x14ac:dyDescent="0.25">
      <c r="A41" t="s">
        <v>320</v>
      </c>
      <c r="B41" s="1"/>
      <c r="C41" s="1"/>
      <c r="D41" s="1"/>
      <c r="E41" s="1"/>
      <c r="F41" s="1"/>
      <c r="G41" s="1"/>
    </row>
    <row r="42" spans="1:7" x14ac:dyDescent="0.25">
      <c r="A42" t="s">
        <v>321</v>
      </c>
      <c r="B42" s="4">
        <v>4295.25</v>
      </c>
      <c r="C42" s="4">
        <v>347.91</v>
      </c>
      <c r="D42" s="4">
        <v>4295.25</v>
      </c>
      <c r="E42" s="4">
        <v>4295.25</v>
      </c>
      <c r="F42" s="4">
        <v>347.91</v>
      </c>
      <c r="G42" s="4">
        <v>3947.34</v>
      </c>
    </row>
    <row r="43" spans="1:7" x14ac:dyDescent="0.25">
      <c r="A43" t="s">
        <v>322</v>
      </c>
      <c r="B43" s="4">
        <v>4422.3</v>
      </c>
      <c r="C43" s="4">
        <v>368.24</v>
      </c>
      <c r="D43" s="4">
        <v>4422.3</v>
      </c>
      <c r="E43" s="4">
        <v>4422.3</v>
      </c>
      <c r="F43" s="4">
        <v>368.24</v>
      </c>
      <c r="G43" s="4">
        <v>4054.06</v>
      </c>
    </row>
    <row r="44" spans="1:7" x14ac:dyDescent="0.25">
      <c r="A44" t="s">
        <v>323</v>
      </c>
      <c r="B44" s="4">
        <v>2642.4</v>
      </c>
      <c r="C44" s="4">
        <v>166.16</v>
      </c>
      <c r="D44" s="4">
        <v>2642.4</v>
      </c>
      <c r="E44" s="4">
        <v>2642.4</v>
      </c>
      <c r="F44" s="4">
        <v>166.16</v>
      </c>
      <c r="G44" s="4">
        <v>2476.2399999999998</v>
      </c>
    </row>
    <row r="45" spans="1:7" s="2" customFormat="1" x14ac:dyDescent="0.25">
      <c r="A45" s="2" t="s">
        <v>324</v>
      </c>
      <c r="B45" s="5">
        <v>11359.95</v>
      </c>
      <c r="C45" s="5">
        <v>882.31</v>
      </c>
      <c r="D45" s="5">
        <v>11359.95</v>
      </c>
      <c r="E45" s="5">
        <v>11359.95</v>
      </c>
      <c r="F45" s="5">
        <v>882.31</v>
      </c>
      <c r="G45" s="5">
        <v>10477.64</v>
      </c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B47" s="1"/>
      <c r="C47" s="1"/>
      <c r="D47" s="1"/>
      <c r="E47" s="1"/>
      <c r="F47" s="1"/>
      <c r="G47" s="1"/>
    </row>
    <row r="48" spans="1:7" x14ac:dyDescent="0.25">
      <c r="A48" t="s">
        <v>325</v>
      </c>
      <c r="B48" s="1"/>
      <c r="C48" s="1"/>
      <c r="D48" s="1"/>
      <c r="E48" s="1"/>
      <c r="F48" s="1"/>
      <c r="G48" s="1"/>
    </row>
    <row r="49" spans="1:7" x14ac:dyDescent="0.25">
      <c r="A49" t="s">
        <v>326</v>
      </c>
      <c r="B49" s="4">
        <v>4130.1000000000004</v>
      </c>
      <c r="C49" s="4">
        <v>328.02</v>
      </c>
      <c r="D49" s="4">
        <v>4130.1000000000004</v>
      </c>
      <c r="E49" s="4">
        <v>4130.1000000000004</v>
      </c>
      <c r="F49" s="4">
        <v>328.02</v>
      </c>
      <c r="G49" s="4">
        <v>3802.08</v>
      </c>
    </row>
    <row r="50" spans="1:7" s="2" customFormat="1" x14ac:dyDescent="0.25">
      <c r="A50" s="2" t="s">
        <v>327</v>
      </c>
      <c r="B50" s="5">
        <v>4130.1000000000004</v>
      </c>
      <c r="C50" s="5">
        <v>328.02</v>
      </c>
      <c r="D50" s="5">
        <v>4130.1000000000004</v>
      </c>
      <c r="E50" s="5">
        <v>4130.1000000000004</v>
      </c>
      <c r="F50" s="5">
        <v>328.02</v>
      </c>
      <c r="G50" s="5">
        <v>3802.08</v>
      </c>
    </row>
    <row r="51" spans="1:7" x14ac:dyDescent="0.25">
      <c r="B51" s="1"/>
      <c r="C51" s="1"/>
      <c r="D51" s="1"/>
      <c r="E51" s="1"/>
      <c r="F51" s="1"/>
      <c r="G51" s="1"/>
    </row>
    <row r="52" spans="1:7" x14ac:dyDescent="0.25">
      <c r="B52" s="1"/>
      <c r="C52" s="1"/>
      <c r="D52" s="1"/>
      <c r="E52" s="1"/>
      <c r="F52" s="1"/>
      <c r="G52" s="1"/>
    </row>
    <row r="53" spans="1:7" x14ac:dyDescent="0.25">
      <c r="A53" t="s">
        <v>50</v>
      </c>
      <c r="B53" s="1"/>
      <c r="C53" s="1"/>
      <c r="D53" s="1"/>
      <c r="E53" s="1"/>
      <c r="F53" s="1"/>
      <c r="G53" s="1"/>
    </row>
    <row r="54" spans="1:7" x14ac:dyDescent="0.25">
      <c r="A54" t="s">
        <v>328</v>
      </c>
      <c r="B54" s="4">
        <v>2642.4</v>
      </c>
      <c r="C54" s="4">
        <v>166.16</v>
      </c>
      <c r="D54" s="4">
        <v>2642.4</v>
      </c>
      <c r="E54" s="4">
        <v>2642.4</v>
      </c>
      <c r="F54" s="4">
        <v>166.16</v>
      </c>
      <c r="G54" s="4">
        <v>2476.2399999999998</v>
      </c>
    </row>
    <row r="55" spans="1:7" s="2" customFormat="1" x14ac:dyDescent="0.25">
      <c r="A55" s="2" t="s">
        <v>329</v>
      </c>
      <c r="B55" s="5">
        <v>2642.4</v>
      </c>
      <c r="C55" s="5">
        <v>166.16</v>
      </c>
      <c r="D55" s="5">
        <v>2642.4</v>
      </c>
      <c r="E55" s="5">
        <v>2642.4</v>
      </c>
      <c r="F55" s="5">
        <v>166.16</v>
      </c>
      <c r="G55" s="5">
        <v>2476.2399999999998</v>
      </c>
    </row>
    <row r="56" spans="1:7" x14ac:dyDescent="0.25">
      <c r="B56" s="1"/>
      <c r="C56" s="1"/>
      <c r="D56" s="1"/>
      <c r="E56" s="1"/>
      <c r="F56" s="1"/>
      <c r="G56" s="1"/>
    </row>
    <row r="57" spans="1:7" x14ac:dyDescent="0.25">
      <c r="B57" s="1"/>
      <c r="C57" s="1"/>
      <c r="D57" s="1"/>
      <c r="E57" s="1"/>
      <c r="F57" s="1"/>
      <c r="G57" s="1"/>
    </row>
    <row r="58" spans="1:7" x14ac:dyDescent="0.25">
      <c r="A58" t="s">
        <v>330</v>
      </c>
      <c r="B58" s="1"/>
      <c r="C58" s="1"/>
      <c r="D58" s="1"/>
      <c r="E58" s="1"/>
      <c r="F58" s="1"/>
      <c r="G58" s="1"/>
    </row>
    <row r="59" spans="1:7" x14ac:dyDescent="0.25">
      <c r="A59" t="s">
        <v>331</v>
      </c>
      <c r="B59" s="4">
        <v>5000.1000000000004</v>
      </c>
      <c r="C59" s="4">
        <v>461.65</v>
      </c>
      <c r="D59" s="4">
        <v>5000.1000000000004</v>
      </c>
      <c r="E59" s="4">
        <v>5000.1000000000004</v>
      </c>
      <c r="F59" s="4">
        <v>461.65</v>
      </c>
      <c r="G59" s="4">
        <v>4538.45</v>
      </c>
    </row>
    <row r="60" spans="1:7" s="2" customFormat="1" x14ac:dyDescent="0.25">
      <c r="A60" s="2" t="s">
        <v>332</v>
      </c>
      <c r="B60" s="5">
        <v>5000.1000000000004</v>
      </c>
      <c r="C60" s="5">
        <v>461.65</v>
      </c>
      <c r="D60" s="5">
        <v>5000.1000000000004</v>
      </c>
      <c r="E60" s="5">
        <v>5000.1000000000004</v>
      </c>
      <c r="F60" s="5">
        <v>461.65</v>
      </c>
      <c r="G60" s="5">
        <v>4538.45</v>
      </c>
    </row>
    <row r="61" spans="1:7" x14ac:dyDescent="0.25">
      <c r="B61" s="1"/>
      <c r="C61" s="1"/>
      <c r="D61" s="1"/>
      <c r="E61" s="1"/>
      <c r="F61" s="1"/>
      <c r="G61" s="1"/>
    </row>
    <row r="62" spans="1:7" x14ac:dyDescent="0.25">
      <c r="B62" s="1"/>
      <c r="C62" s="1"/>
      <c r="D62" s="1"/>
      <c r="E62" s="1"/>
      <c r="F62" s="1"/>
      <c r="G62" s="1"/>
    </row>
    <row r="63" spans="1:7" x14ac:dyDescent="0.25">
      <c r="A63" t="s">
        <v>333</v>
      </c>
      <c r="B63" s="1"/>
      <c r="C63" s="1"/>
      <c r="D63" s="1"/>
      <c r="E63" s="1"/>
      <c r="F63" s="1"/>
      <c r="G63" s="1"/>
    </row>
    <row r="64" spans="1:7" x14ac:dyDescent="0.25">
      <c r="A64" t="s">
        <v>334</v>
      </c>
      <c r="B64" s="4">
        <v>4294.5</v>
      </c>
      <c r="C64" s="4">
        <v>347.79</v>
      </c>
      <c r="D64" s="4">
        <v>4294.5</v>
      </c>
      <c r="E64" s="4">
        <v>4294.5</v>
      </c>
      <c r="F64" s="4">
        <v>347.79</v>
      </c>
      <c r="G64" s="4">
        <v>3946.71</v>
      </c>
    </row>
    <row r="65" spans="1:7" s="2" customFormat="1" x14ac:dyDescent="0.25">
      <c r="A65" s="2" t="s">
        <v>335</v>
      </c>
      <c r="B65" s="5">
        <v>4294.5</v>
      </c>
      <c r="C65" s="5">
        <v>347.79</v>
      </c>
      <c r="D65" s="5">
        <v>4294.5</v>
      </c>
      <c r="E65" s="5">
        <v>4294.5</v>
      </c>
      <c r="F65" s="5">
        <v>347.79</v>
      </c>
      <c r="G65" s="5">
        <v>3946.71</v>
      </c>
    </row>
    <row r="66" spans="1:7" x14ac:dyDescent="0.25">
      <c r="B66" s="1"/>
      <c r="C66" s="1"/>
      <c r="D66" s="1"/>
      <c r="E66" s="1"/>
      <c r="F66" s="1"/>
      <c r="G66" s="1"/>
    </row>
    <row r="67" spans="1:7" x14ac:dyDescent="0.25">
      <c r="B67" s="1"/>
      <c r="C67" s="1"/>
      <c r="D67" s="1"/>
      <c r="E67" s="1"/>
      <c r="F67" s="1"/>
      <c r="G67" s="1"/>
    </row>
    <row r="68" spans="1:7" x14ac:dyDescent="0.25">
      <c r="A68" t="s">
        <v>336</v>
      </c>
      <c r="B68" s="1"/>
      <c r="C68" s="1"/>
      <c r="D68" s="1"/>
      <c r="E68" s="1"/>
      <c r="F68" s="1"/>
      <c r="G68" s="1"/>
    </row>
    <row r="69" spans="1:7" x14ac:dyDescent="0.25">
      <c r="A69" t="s">
        <v>337</v>
      </c>
      <c r="B69" s="4">
        <v>5740.5</v>
      </c>
      <c r="C69" s="4">
        <v>594.33000000000004</v>
      </c>
      <c r="D69" s="4">
        <v>5740.5</v>
      </c>
      <c r="E69" s="4">
        <v>5740.5</v>
      </c>
      <c r="F69" s="4">
        <v>594.33000000000004</v>
      </c>
      <c r="G69" s="4">
        <v>5146.17</v>
      </c>
    </row>
    <row r="70" spans="1:7" x14ac:dyDescent="0.25">
      <c r="A70" t="s">
        <v>338</v>
      </c>
      <c r="B70" s="4">
        <v>5740.5</v>
      </c>
      <c r="C70" s="4">
        <v>594.33000000000004</v>
      </c>
      <c r="D70" s="4">
        <v>5740.5</v>
      </c>
      <c r="E70" s="4">
        <v>5740.5</v>
      </c>
      <c r="F70" s="4">
        <v>594.33000000000004</v>
      </c>
      <c r="G70" s="4">
        <v>5146.17</v>
      </c>
    </row>
    <row r="71" spans="1:7" x14ac:dyDescent="0.25">
      <c r="A71" t="s">
        <v>339</v>
      </c>
      <c r="B71" s="4">
        <v>5740.5</v>
      </c>
      <c r="C71" s="4">
        <v>594.33000000000004</v>
      </c>
      <c r="D71" s="4">
        <v>5740.5</v>
      </c>
      <c r="E71" s="4">
        <v>5740.5</v>
      </c>
      <c r="F71" s="4">
        <v>594.33000000000004</v>
      </c>
      <c r="G71" s="4">
        <v>5146.17</v>
      </c>
    </row>
    <row r="72" spans="1:7" s="2" customFormat="1" x14ac:dyDescent="0.25">
      <c r="A72" s="2" t="s">
        <v>340</v>
      </c>
      <c r="B72" s="5">
        <v>17221.5</v>
      </c>
      <c r="C72" s="5">
        <v>1782.99</v>
      </c>
      <c r="D72" s="5">
        <v>17221.5</v>
      </c>
      <c r="E72" s="5">
        <v>17221.5</v>
      </c>
      <c r="F72" s="5">
        <v>1782.99</v>
      </c>
      <c r="G72" s="5">
        <v>15438.51</v>
      </c>
    </row>
    <row r="73" spans="1:7" x14ac:dyDescent="0.25">
      <c r="B73" s="1"/>
      <c r="C73" s="1"/>
      <c r="D73" s="1"/>
      <c r="E73" s="1"/>
      <c r="F73" s="1"/>
      <c r="G73" s="1"/>
    </row>
    <row r="74" spans="1:7" x14ac:dyDescent="0.25">
      <c r="B74" s="1"/>
      <c r="C74" s="1"/>
      <c r="D74" s="1"/>
      <c r="E74" s="1"/>
      <c r="F74" s="1"/>
      <c r="G74" s="1"/>
    </row>
    <row r="75" spans="1:7" x14ac:dyDescent="0.25">
      <c r="A75" t="s">
        <v>155</v>
      </c>
      <c r="B75" s="1"/>
      <c r="C75" s="1"/>
      <c r="D75" s="1"/>
      <c r="E75" s="1"/>
      <c r="F75" s="1"/>
      <c r="G75" s="1"/>
    </row>
    <row r="76" spans="1:7" x14ac:dyDescent="0.25">
      <c r="A76" t="s">
        <v>341</v>
      </c>
      <c r="B76" s="4">
        <v>9274.7999999999993</v>
      </c>
      <c r="C76" s="4">
        <v>1342.88</v>
      </c>
      <c r="D76" s="4">
        <v>9274.7900000000009</v>
      </c>
      <c r="E76" s="4">
        <v>9274.7999999999993</v>
      </c>
      <c r="F76" s="4">
        <v>1342.88</v>
      </c>
      <c r="G76" s="4">
        <v>7931.92</v>
      </c>
    </row>
    <row r="77" spans="1:7" s="2" customFormat="1" x14ac:dyDescent="0.25">
      <c r="A77" s="2" t="s">
        <v>342</v>
      </c>
      <c r="B77" s="5">
        <v>9274.7999999999993</v>
      </c>
      <c r="C77" s="5">
        <v>1342.88</v>
      </c>
      <c r="D77" s="5">
        <v>9274.7900000000009</v>
      </c>
      <c r="E77" s="5">
        <v>9274.7999999999993</v>
      </c>
      <c r="F77" s="5">
        <v>1342.88</v>
      </c>
      <c r="G77" s="5">
        <v>7931.92</v>
      </c>
    </row>
    <row r="78" spans="1:7" x14ac:dyDescent="0.25">
      <c r="B78" s="1"/>
      <c r="C78" s="1"/>
      <c r="D78" s="1"/>
      <c r="E78" s="1"/>
      <c r="F78" s="1"/>
      <c r="G78" s="1"/>
    </row>
    <row r="79" spans="1:7" x14ac:dyDescent="0.25">
      <c r="B79" s="1"/>
      <c r="C79" s="1"/>
      <c r="D79" s="1"/>
      <c r="E79" s="1"/>
      <c r="F79" s="1"/>
      <c r="G79" s="1"/>
    </row>
    <row r="80" spans="1:7" x14ac:dyDescent="0.25">
      <c r="A80" t="s">
        <v>113</v>
      </c>
      <c r="B80" s="1"/>
      <c r="C80" s="1"/>
      <c r="D80" s="1"/>
      <c r="E80" s="1"/>
      <c r="F80" s="1"/>
      <c r="G80" s="1"/>
    </row>
    <row r="81" spans="1:7" x14ac:dyDescent="0.25">
      <c r="A81" t="s">
        <v>343</v>
      </c>
      <c r="B81" s="4">
        <v>2642.4</v>
      </c>
      <c r="C81" s="4">
        <v>166.16</v>
      </c>
      <c r="D81" s="4">
        <v>2642.4</v>
      </c>
      <c r="E81" s="4">
        <v>2642.4</v>
      </c>
      <c r="F81" s="4">
        <v>166.16</v>
      </c>
      <c r="G81" s="4">
        <v>2476.2399999999998</v>
      </c>
    </row>
    <row r="82" spans="1:7" x14ac:dyDescent="0.25">
      <c r="A82" t="s">
        <v>344</v>
      </c>
      <c r="B82" s="4">
        <v>2642.4</v>
      </c>
      <c r="C82" s="4">
        <v>166.16</v>
      </c>
      <c r="D82" s="4">
        <v>2642.4</v>
      </c>
      <c r="E82" s="4">
        <v>2642.4</v>
      </c>
      <c r="F82" s="4">
        <v>166.16</v>
      </c>
      <c r="G82" s="4">
        <v>2476.2399999999998</v>
      </c>
    </row>
    <row r="83" spans="1:7" x14ac:dyDescent="0.25">
      <c r="A83" t="s">
        <v>345</v>
      </c>
      <c r="B83" s="4">
        <v>2642.4</v>
      </c>
      <c r="C83" s="4">
        <v>166.16</v>
      </c>
      <c r="D83" s="4">
        <v>2642.4</v>
      </c>
      <c r="E83" s="4">
        <v>2642.4</v>
      </c>
      <c r="F83" s="4">
        <v>166.16</v>
      </c>
      <c r="G83" s="4">
        <v>2476.2399999999998</v>
      </c>
    </row>
    <row r="84" spans="1:7" x14ac:dyDescent="0.25">
      <c r="A84" t="s">
        <v>346</v>
      </c>
      <c r="B84" s="4">
        <v>2642.4</v>
      </c>
      <c r="C84" s="4">
        <v>166.16</v>
      </c>
      <c r="D84" s="4">
        <v>2642.4</v>
      </c>
      <c r="E84" s="4">
        <v>2642.4</v>
      </c>
      <c r="F84" s="4">
        <v>166.16</v>
      </c>
      <c r="G84" s="4">
        <v>2476.2399999999998</v>
      </c>
    </row>
    <row r="85" spans="1:7" x14ac:dyDescent="0.25">
      <c r="A85" t="s">
        <v>347</v>
      </c>
      <c r="B85" s="4">
        <v>2642.4</v>
      </c>
      <c r="C85" s="4">
        <v>166.16</v>
      </c>
      <c r="D85" s="4">
        <v>2642.4</v>
      </c>
      <c r="E85" s="4">
        <v>2642.4</v>
      </c>
      <c r="F85" s="4">
        <v>166.16</v>
      </c>
      <c r="G85" s="4">
        <v>2476.2399999999998</v>
      </c>
    </row>
    <row r="86" spans="1:7" x14ac:dyDescent="0.25">
      <c r="A86" t="s">
        <v>348</v>
      </c>
      <c r="B86" s="4">
        <v>2642.4</v>
      </c>
      <c r="C86" s="4">
        <v>166.16</v>
      </c>
      <c r="D86" s="4">
        <v>2642.4</v>
      </c>
      <c r="E86" s="4">
        <v>2642.4</v>
      </c>
      <c r="F86" s="4">
        <v>166.16</v>
      </c>
      <c r="G86" s="4">
        <v>2476.2399999999998</v>
      </c>
    </row>
    <row r="87" spans="1:7" x14ac:dyDescent="0.25">
      <c r="A87" t="s">
        <v>349</v>
      </c>
      <c r="B87" s="4">
        <v>2642.4</v>
      </c>
      <c r="C87" s="4">
        <v>166.16</v>
      </c>
      <c r="D87" s="4">
        <v>2642.4</v>
      </c>
      <c r="E87" s="4">
        <v>2642.4</v>
      </c>
      <c r="F87" s="4">
        <v>166.16</v>
      </c>
      <c r="G87" s="4">
        <v>2476.2399999999998</v>
      </c>
    </row>
    <row r="88" spans="1:7" x14ac:dyDescent="0.25">
      <c r="A88" t="s">
        <v>350</v>
      </c>
      <c r="B88" s="4">
        <v>2642.4</v>
      </c>
      <c r="C88" s="4">
        <v>166.16</v>
      </c>
      <c r="D88" s="4">
        <v>2642.4</v>
      </c>
      <c r="E88" s="4">
        <v>2642.4</v>
      </c>
      <c r="F88" s="4">
        <v>166.16</v>
      </c>
      <c r="G88" s="4">
        <v>2476.2399999999998</v>
      </c>
    </row>
    <row r="89" spans="1:7" x14ac:dyDescent="0.25">
      <c r="A89" t="s">
        <v>351</v>
      </c>
      <c r="B89" s="4">
        <v>2642.4</v>
      </c>
      <c r="C89" s="4">
        <v>166.16</v>
      </c>
      <c r="D89" s="4">
        <v>2642.4</v>
      </c>
      <c r="E89" s="4">
        <v>2642.4</v>
      </c>
      <c r="F89" s="4">
        <v>166.16</v>
      </c>
      <c r="G89" s="4">
        <v>2476.2399999999998</v>
      </c>
    </row>
    <row r="90" spans="1:7" x14ac:dyDescent="0.25">
      <c r="A90" t="s">
        <v>352</v>
      </c>
      <c r="B90" s="4">
        <v>2642.4</v>
      </c>
      <c r="C90" s="4">
        <v>166.16</v>
      </c>
      <c r="D90" s="4">
        <v>2642.4</v>
      </c>
      <c r="E90" s="4">
        <v>2642.4</v>
      </c>
      <c r="F90" s="4">
        <v>166.16</v>
      </c>
      <c r="G90" s="4">
        <v>2476.2399999999998</v>
      </c>
    </row>
    <row r="91" spans="1:7" x14ac:dyDescent="0.25">
      <c r="A91" t="s">
        <v>353</v>
      </c>
      <c r="B91" s="4">
        <v>2642.4</v>
      </c>
      <c r="C91" s="4">
        <v>166.16</v>
      </c>
      <c r="D91" s="4">
        <v>2642.4</v>
      </c>
      <c r="E91" s="4">
        <v>2642.4</v>
      </c>
      <c r="F91" s="4">
        <v>166.16</v>
      </c>
      <c r="G91" s="4">
        <v>2476.2399999999998</v>
      </c>
    </row>
    <row r="92" spans="1:7" x14ac:dyDescent="0.25">
      <c r="A92" t="s">
        <v>354</v>
      </c>
      <c r="B92" s="4">
        <v>2642.4</v>
      </c>
      <c r="C92" s="4">
        <v>166.16</v>
      </c>
      <c r="D92" s="4">
        <v>2642.4</v>
      </c>
      <c r="E92" s="4">
        <v>2642.4</v>
      </c>
      <c r="F92" s="4">
        <v>166.16</v>
      </c>
      <c r="G92" s="4">
        <v>2476.2399999999998</v>
      </c>
    </row>
    <row r="93" spans="1:7" x14ac:dyDescent="0.25">
      <c r="A93" t="s">
        <v>355</v>
      </c>
      <c r="B93" s="4">
        <v>2642.4</v>
      </c>
      <c r="C93" s="4">
        <v>166.16</v>
      </c>
      <c r="D93" s="4">
        <v>2642.4</v>
      </c>
      <c r="E93" s="4">
        <v>2642.4</v>
      </c>
      <c r="F93" s="4">
        <v>166.16</v>
      </c>
      <c r="G93" s="4">
        <v>2476.2399999999998</v>
      </c>
    </row>
    <row r="94" spans="1:7" x14ac:dyDescent="0.25">
      <c r="A94" t="s">
        <v>356</v>
      </c>
      <c r="B94" s="4">
        <v>2642.4</v>
      </c>
      <c r="C94" s="4">
        <v>166.16</v>
      </c>
      <c r="D94" s="4">
        <v>2642.4</v>
      </c>
      <c r="E94" s="4">
        <v>2642.4</v>
      </c>
      <c r="F94" s="4">
        <v>166.16</v>
      </c>
      <c r="G94" s="4">
        <v>2476.2399999999998</v>
      </c>
    </row>
    <row r="95" spans="1:7" x14ac:dyDescent="0.25">
      <c r="A95" t="s">
        <v>357</v>
      </c>
      <c r="B95" s="4">
        <v>2642.4</v>
      </c>
      <c r="C95" s="4">
        <v>166.16</v>
      </c>
      <c r="D95" s="4">
        <v>2642.4</v>
      </c>
      <c r="E95" s="4">
        <v>2642.4</v>
      </c>
      <c r="F95" s="4">
        <v>166.16</v>
      </c>
      <c r="G95" s="4">
        <v>2476.2399999999998</v>
      </c>
    </row>
    <row r="96" spans="1:7" x14ac:dyDescent="0.25">
      <c r="A96" t="s">
        <v>358</v>
      </c>
      <c r="B96" s="4">
        <v>2642.4</v>
      </c>
      <c r="C96" s="4">
        <v>166.16</v>
      </c>
      <c r="D96" s="4">
        <v>2642.4</v>
      </c>
      <c r="E96" s="4">
        <v>2642.4</v>
      </c>
      <c r="F96" s="4">
        <v>166.16</v>
      </c>
      <c r="G96" s="4">
        <v>2476.2399999999998</v>
      </c>
    </row>
    <row r="97" spans="1:7" s="2" customFormat="1" x14ac:dyDescent="0.25">
      <c r="A97" s="2" t="s">
        <v>359</v>
      </c>
      <c r="B97" s="5">
        <v>42278.400000000001</v>
      </c>
      <c r="C97" s="5">
        <v>2658.56</v>
      </c>
      <c r="D97" s="5">
        <v>42278.400000000001</v>
      </c>
      <c r="E97" s="5">
        <v>42278.400000000001</v>
      </c>
      <c r="F97" s="5">
        <v>2658.56</v>
      </c>
      <c r="G97" s="5">
        <v>39619.839999999997</v>
      </c>
    </row>
    <row r="98" spans="1:7" x14ac:dyDescent="0.25">
      <c r="B98" s="1"/>
      <c r="C98" s="1"/>
      <c r="D98" s="1"/>
      <c r="E98" s="1"/>
      <c r="F98" s="1"/>
      <c r="G98" s="1"/>
    </row>
    <row r="99" spans="1:7" x14ac:dyDescent="0.25">
      <c r="B99" s="1"/>
      <c r="C99" s="1"/>
      <c r="D99" s="1"/>
      <c r="E99" s="1"/>
      <c r="F99" s="1"/>
      <c r="G99" s="1"/>
    </row>
    <row r="100" spans="1:7" x14ac:dyDescent="0.25">
      <c r="A100" t="s">
        <v>86</v>
      </c>
      <c r="B100" s="1"/>
      <c r="C100" s="1"/>
      <c r="D100" s="1"/>
      <c r="E100" s="1"/>
      <c r="F100" s="1"/>
      <c r="G100" s="1"/>
    </row>
    <row r="101" spans="1:7" x14ac:dyDescent="0.25">
      <c r="A101" t="s">
        <v>360</v>
      </c>
      <c r="B101" s="4">
        <v>5740.5</v>
      </c>
      <c r="C101" s="4">
        <v>594.33000000000004</v>
      </c>
      <c r="D101" s="4">
        <v>5740.5</v>
      </c>
      <c r="E101" s="4">
        <v>5740.5</v>
      </c>
      <c r="F101" s="4">
        <v>594.33000000000004</v>
      </c>
      <c r="G101" s="4">
        <v>5146.17</v>
      </c>
    </row>
    <row r="102" spans="1:7" x14ac:dyDescent="0.25">
      <c r="A102" t="s">
        <v>361</v>
      </c>
      <c r="B102" s="4">
        <v>3593.25</v>
      </c>
      <c r="C102" s="4">
        <v>269.61</v>
      </c>
      <c r="D102" s="4">
        <v>3593.25</v>
      </c>
      <c r="E102" s="4">
        <v>3593.25</v>
      </c>
      <c r="F102" s="4">
        <v>269.61</v>
      </c>
      <c r="G102" s="4">
        <v>3323.64</v>
      </c>
    </row>
    <row r="103" spans="1:7" s="2" customFormat="1" x14ac:dyDescent="0.25">
      <c r="A103" s="2" t="s">
        <v>362</v>
      </c>
      <c r="B103" s="5">
        <v>9333.75</v>
      </c>
      <c r="C103" s="5">
        <v>863.94</v>
      </c>
      <c r="D103" s="5">
        <v>9333.75</v>
      </c>
      <c r="E103" s="5">
        <v>9333.75</v>
      </c>
      <c r="F103" s="5">
        <v>863.94</v>
      </c>
      <c r="G103" s="5">
        <v>8469.81</v>
      </c>
    </row>
    <row r="104" spans="1:7" x14ac:dyDescent="0.25">
      <c r="B104" s="1"/>
      <c r="C104" s="1"/>
      <c r="D104" s="1"/>
      <c r="E104" s="1"/>
      <c r="F104" s="1"/>
      <c r="G104" s="1"/>
    </row>
    <row r="105" spans="1:7" x14ac:dyDescent="0.25">
      <c r="B105" s="1"/>
      <c r="C105" s="1"/>
      <c r="D105" s="1"/>
      <c r="E105" s="1"/>
      <c r="F105" s="1"/>
      <c r="G105" s="1"/>
    </row>
    <row r="106" spans="1:7" x14ac:dyDescent="0.25">
      <c r="A106" t="s">
        <v>363</v>
      </c>
      <c r="B106" s="1"/>
      <c r="C106" s="1"/>
      <c r="D106" s="1"/>
      <c r="E106" s="1"/>
      <c r="F106" s="1"/>
      <c r="G106" s="1"/>
    </row>
    <row r="107" spans="1:7" x14ac:dyDescent="0.25">
      <c r="A107" t="s">
        <v>364</v>
      </c>
      <c r="B107" s="4">
        <v>5475</v>
      </c>
      <c r="C107" s="4">
        <v>546.76</v>
      </c>
      <c r="D107" s="4">
        <v>5475</v>
      </c>
      <c r="E107" s="4">
        <v>5475</v>
      </c>
      <c r="F107" s="4">
        <v>546.76</v>
      </c>
      <c r="G107" s="4">
        <v>4928.24</v>
      </c>
    </row>
    <row r="108" spans="1:7" s="2" customFormat="1" x14ac:dyDescent="0.25">
      <c r="A108" s="2" t="s">
        <v>365</v>
      </c>
      <c r="B108" s="5">
        <v>5475</v>
      </c>
      <c r="C108" s="5">
        <v>546.76</v>
      </c>
      <c r="D108" s="5">
        <v>5475</v>
      </c>
      <c r="E108" s="5">
        <v>5475</v>
      </c>
      <c r="F108" s="5">
        <v>546.76</v>
      </c>
      <c r="G108" s="5">
        <v>4928.24</v>
      </c>
    </row>
    <row r="109" spans="1:7" x14ac:dyDescent="0.25">
      <c r="B109" s="1"/>
      <c r="C109" s="1"/>
      <c r="D109" s="1"/>
      <c r="E109" s="1"/>
      <c r="F109" s="1"/>
      <c r="G109" s="1"/>
    </row>
    <row r="110" spans="1:7" x14ac:dyDescent="0.25">
      <c r="B110" s="1"/>
      <c r="C110" s="1"/>
      <c r="D110" s="1"/>
      <c r="E110" s="1"/>
      <c r="F110" s="1"/>
      <c r="G110" s="1"/>
    </row>
    <row r="111" spans="1:7" x14ac:dyDescent="0.25">
      <c r="A111" t="s">
        <v>366</v>
      </c>
      <c r="B111" s="1"/>
      <c r="C111" s="1"/>
      <c r="D111" s="1"/>
      <c r="E111" s="1"/>
      <c r="F111" s="1"/>
      <c r="G111" s="1"/>
    </row>
    <row r="112" spans="1:7" x14ac:dyDescent="0.25">
      <c r="A112" t="s">
        <v>367</v>
      </c>
      <c r="B112" s="4">
        <v>4130.1000000000004</v>
      </c>
      <c r="C112" s="4">
        <v>328.02</v>
      </c>
      <c r="D112" s="4">
        <v>4130.1000000000004</v>
      </c>
      <c r="E112" s="4">
        <v>4130.1000000000004</v>
      </c>
      <c r="F112" s="4">
        <v>328.02</v>
      </c>
      <c r="G112" s="4">
        <v>3802.08</v>
      </c>
    </row>
    <row r="113" spans="1:7" x14ac:dyDescent="0.25">
      <c r="A113" t="s">
        <v>368</v>
      </c>
      <c r="B113" s="4">
        <v>3499.95</v>
      </c>
      <c r="C113" s="4">
        <v>259.45999999999998</v>
      </c>
      <c r="D113" s="4">
        <v>3499.95</v>
      </c>
      <c r="E113" s="4">
        <v>3499.95</v>
      </c>
      <c r="F113" s="4">
        <v>259.45999999999998</v>
      </c>
      <c r="G113" s="4">
        <v>3240.49</v>
      </c>
    </row>
    <row r="114" spans="1:7" s="2" customFormat="1" x14ac:dyDescent="0.25">
      <c r="A114" s="2" t="s">
        <v>369</v>
      </c>
      <c r="B114" s="5">
        <v>7630.05</v>
      </c>
      <c r="C114" s="5">
        <v>587.48</v>
      </c>
      <c r="D114" s="5">
        <v>7630.05</v>
      </c>
      <c r="E114" s="5">
        <v>7630.05</v>
      </c>
      <c r="F114" s="5">
        <v>587.48</v>
      </c>
      <c r="G114" s="5">
        <v>7042.57</v>
      </c>
    </row>
    <row r="115" spans="1:7" x14ac:dyDescent="0.25">
      <c r="B115" s="1"/>
      <c r="C115" s="1"/>
      <c r="D115" s="1"/>
      <c r="E115" s="1"/>
      <c r="F115" s="1"/>
      <c r="G115" s="1"/>
    </row>
    <row r="116" spans="1:7" x14ac:dyDescent="0.25">
      <c r="B116" s="1"/>
      <c r="C116" s="1"/>
      <c r="D116" s="1"/>
      <c r="E116" s="1"/>
      <c r="F116" s="1"/>
      <c r="G116" s="1"/>
    </row>
    <row r="117" spans="1:7" x14ac:dyDescent="0.25">
      <c r="A117" t="s">
        <v>370</v>
      </c>
      <c r="B117" s="1"/>
      <c r="C117" s="1"/>
      <c r="D117" s="1"/>
      <c r="E117" s="1"/>
      <c r="F117" s="1"/>
      <c r="G117" s="1"/>
    </row>
    <row r="118" spans="1:7" x14ac:dyDescent="0.25">
      <c r="A118" t="s">
        <v>371</v>
      </c>
      <c r="B118" s="4">
        <v>10635</v>
      </c>
      <c r="C118" s="4">
        <v>1633.42</v>
      </c>
      <c r="D118" s="4">
        <v>10635</v>
      </c>
      <c r="E118" s="4">
        <v>10635</v>
      </c>
      <c r="F118" s="4">
        <v>1633.42</v>
      </c>
      <c r="G118" s="4">
        <v>9001.58</v>
      </c>
    </row>
    <row r="119" spans="1:7" s="2" customFormat="1" x14ac:dyDescent="0.25">
      <c r="A119" s="2" t="s">
        <v>372</v>
      </c>
      <c r="B119" s="5">
        <v>10635</v>
      </c>
      <c r="C119" s="5">
        <v>1633.42</v>
      </c>
      <c r="D119" s="5">
        <v>10635</v>
      </c>
      <c r="E119" s="5">
        <v>10635</v>
      </c>
      <c r="F119" s="5">
        <v>1633.42</v>
      </c>
      <c r="G119" s="5">
        <v>9001.58</v>
      </c>
    </row>
    <row r="120" spans="1:7" x14ac:dyDescent="0.25">
      <c r="B120" s="1"/>
      <c r="C120" s="1"/>
      <c r="D120" s="1"/>
      <c r="E120" s="1"/>
      <c r="F120" s="1"/>
      <c r="G120" s="1"/>
    </row>
    <row r="121" spans="1:7" x14ac:dyDescent="0.25">
      <c r="A121" t="s">
        <v>373</v>
      </c>
      <c r="B121" s="4">
        <v>157148.69</v>
      </c>
      <c r="C121" s="4">
        <v>13329.96</v>
      </c>
      <c r="D121" s="4">
        <v>157148.67000000001</v>
      </c>
      <c r="E121" s="4">
        <v>157148.69</v>
      </c>
      <c r="F121" s="4">
        <v>13329.96</v>
      </c>
      <c r="G121" s="4">
        <v>143818.73000000001</v>
      </c>
    </row>
    <row r="122" spans="1:7" x14ac:dyDescent="0.25">
      <c r="B122" s="4">
        <f>SUM(B7+B13+B22+B28+B33+B38+B45+B50+B55+B60+B65+B72+B77+B97+B103+B108+B114+B119)</f>
        <v>157148.69</v>
      </c>
      <c r="C122" s="4">
        <f t="shared" ref="C122:G122" si="0">SUM(C7+C13+C22+C28+C33+C38+C45+C50+C55+C60+C65+C72+C77+C97+C103+C108+C114+C119)</f>
        <v>13329.960000000001</v>
      </c>
      <c r="D122" s="4">
        <f t="shared" si="0"/>
        <v>157148.66999999998</v>
      </c>
      <c r="E122" s="4">
        <f t="shared" si="0"/>
        <v>157148.69</v>
      </c>
      <c r="F122" s="4">
        <f t="shared" si="0"/>
        <v>13329.960000000001</v>
      </c>
      <c r="G122" s="4">
        <f t="shared" si="0"/>
        <v>143818.72999999998</v>
      </c>
    </row>
    <row r="123" spans="1:7" s="2" customFormat="1" x14ac:dyDescent="0.25">
      <c r="A123" s="2" t="s">
        <v>374</v>
      </c>
      <c r="B123" s="5">
        <v>157148.69</v>
      </c>
      <c r="C123" s="5">
        <v>13329.96</v>
      </c>
      <c r="D123" s="5">
        <v>157148.67000000001</v>
      </c>
      <c r="E123" s="5">
        <v>157148.69</v>
      </c>
      <c r="F123" s="5">
        <v>13329.96</v>
      </c>
      <c r="G123" s="5">
        <v>143818.73000000001</v>
      </c>
    </row>
  </sheetData>
  <mergeCells count="2">
    <mergeCell ref="B1:G1"/>
    <mergeCell ref="B3:E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Santa Rosalia5</vt:lpstr>
      <vt:lpstr>Promotoras</vt:lpstr>
      <vt:lpstr>Nomina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Neftali Haro Vazquez</cp:lastModifiedBy>
  <dcterms:created xsi:type="dcterms:W3CDTF">2020-03-26T19:29:22Z</dcterms:created>
  <dcterms:modified xsi:type="dcterms:W3CDTF">2022-10-06T14:41:51Z</dcterms:modified>
</cp:coreProperties>
</file>