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0\5.-Mayo-2020\"/>
    </mc:Choice>
  </mc:AlternateContent>
  <bookViews>
    <workbookView xWindow="0" yWindow="0" windowWidth="20460" windowHeight="7380"/>
  </bookViews>
  <sheets>
    <sheet name="Santa Rosalia" sheetId="1" r:id="rId1"/>
    <sheet name="Promotoras" sheetId="2" r:id="rId2"/>
    <sheet name="Nomina 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3" l="1"/>
  <c r="F113" i="3"/>
  <c r="E113" i="3"/>
  <c r="D113" i="3"/>
  <c r="C113" i="3"/>
  <c r="B113" i="3"/>
  <c r="H62" i="2"/>
  <c r="G62" i="2"/>
  <c r="F62" i="2"/>
  <c r="E62" i="2"/>
  <c r="D62" i="2"/>
  <c r="C62" i="2"/>
  <c r="B62" i="2"/>
  <c r="L358" i="1"/>
  <c r="K358" i="1"/>
  <c r="J358" i="1"/>
  <c r="I358" i="1"/>
  <c r="H358" i="1"/>
  <c r="G358" i="1"/>
  <c r="F358" i="1"/>
  <c r="E358" i="1"/>
  <c r="D358" i="1"/>
  <c r="C358" i="1"/>
  <c r="B358" i="1"/>
</calcChain>
</file>

<file path=xl/sharedStrings.xml><?xml version="1.0" encoding="utf-8"?>
<sst xmlns="http://schemas.openxmlformats.org/spreadsheetml/2006/main" count="407" uniqueCount="373">
  <si>
    <t xml:space="preserve">Reporte  Nomina 1_2009  01/05/2020 15/05/2020 </t>
  </si>
  <si>
    <t xml:space="preserve">NOMBRE                                                       </t>
  </si>
  <si>
    <t xml:space="preserve">SUELDO      </t>
  </si>
  <si>
    <t xml:space="preserve">QUINQUENIO  </t>
  </si>
  <si>
    <t>REEMBOLSO TR</t>
  </si>
  <si>
    <t>VALES DESPEN</t>
  </si>
  <si>
    <t xml:space="preserve">ISR         </t>
  </si>
  <si>
    <t xml:space="preserve">IMSS        </t>
  </si>
  <si>
    <t>CUOTA SINDIC</t>
  </si>
  <si>
    <t xml:space="preserve">INFONAVIT   </t>
  </si>
  <si>
    <t>PERC.GRAVADA</t>
  </si>
  <si>
    <t>TOTAL PERCEP</t>
  </si>
  <si>
    <t>TOTAL DEDUCC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</si>
  <si>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</si>
  <si>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</si>
  <si>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</si>
  <si>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I#IGUEZ                                </t>
  </si>
  <si>
    <t xml:space="preserve">MARIA GUADALUPE MENDEZ AMENEYRO                              </t>
  </si>
  <si>
    <t xml:space="preserve">JOSAFAT REYES HUANTE          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</si>
  <si>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</si>
  <si>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</si>
  <si>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</si>
  <si>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</si>
  <si>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</si>
  <si>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</si>
  <si>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</si>
  <si>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</si>
  <si>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</si>
  <si>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</si>
  <si>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</si>
  <si>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 LABORATORIO                        Tot Emp 4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</si>
  <si>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</si>
  <si>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</si>
  <si>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</si>
  <si>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</si>
  <si>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</si>
  <si>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</si>
  <si>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</si>
  <si>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</si>
  <si>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</si>
  <si>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</si>
  <si>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</si>
  <si>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</si>
  <si>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</si>
  <si>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</si>
  <si>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</si>
  <si>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</si>
  <si>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</si>
  <si>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</si>
  <si>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</si>
  <si>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</si>
  <si>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</si>
  <si>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</si>
  <si>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</si>
  <si>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</si>
  <si>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</si>
  <si>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</si>
  <si>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</si>
  <si>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</si>
  <si>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OSCAR RENE RAMIREZ GARCIA     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</si>
  <si>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</si>
  <si>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</si>
  <si>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</si>
  <si>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</si>
  <si>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</si>
  <si>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</si>
  <si>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</si>
  <si>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</si>
  <si>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</si>
  <si>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</si>
  <si>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</si>
  <si>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CARMEN LUZ TAPIA SALAZAR   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</si>
  <si>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</si>
  <si>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</si>
  <si>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7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</si>
  <si>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</si>
  <si>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</si>
  <si>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</si>
  <si>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ANA BERTHA GONZALEZ RODRIGUEZ                                </t>
  </si>
  <si>
    <t xml:space="preserve">CECILIA RUBIO CASTA#EDA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</si>
  <si>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</si>
  <si>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</si>
  <si>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</si>
  <si>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</si>
  <si>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</si>
  <si>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</si>
  <si>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</si>
  <si>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</si>
  <si>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</si>
  <si>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13               </t>
  </si>
  <si>
    <t xml:space="preserve"> Departamento      032        *****  DESARROLLO SOCIAL </t>
  </si>
  <si>
    <t xml:space="preserve">FRANCISCO JAVIER APECECHEA ALVAREZ                           </t>
  </si>
  <si>
    <t xml:space="preserve"> DESARROLLO SOCIAL                  Tot Emp 1                </t>
  </si>
  <si>
    <t xml:space="preserve"> Departamento      034        *****  UAVI </t>
  </si>
  <si>
    <t xml:space="preserve">PATRICIA AMARO LOPEZ                                         </t>
  </si>
  <si>
    <t xml:space="preserve">MIRELLA LUCIA BARRIOS CRUZ                                   </t>
  </si>
  <si>
    <t xml:space="preserve">ELIZABETH GONZALEZ BECERRA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</si>
  <si>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</si>
  <si>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</si>
  <si>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</si>
  <si>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</si>
  <si>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</si>
  <si>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</si>
  <si>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</si>
  <si>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</si>
  <si>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</si>
  <si>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</si>
  <si>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</si>
  <si>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</si>
  <si>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</si>
  <si>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AMALIA MAYA MORENO                                           </t>
  </si>
  <si>
    <t xml:space="preserve">ELENA TAPIA VERA                                             </t>
  </si>
  <si>
    <t xml:space="preserve">MA GUADALUPE VAZQUEZ MURILLO                                 </t>
  </si>
  <si>
    <t xml:space="preserve">REBECA ABIGAIL REYES ROMERO 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</si>
  <si>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</si>
  <si>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</si>
  <si>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MARIA SELENE SANCHEZ RODRIGUEZ                               </t>
  </si>
  <si>
    <t xml:space="preserve"> CAICS                              Tot Emp 1                </t>
  </si>
  <si>
    <t xml:space="preserve"> DESARRO SOCIAL                     Tot Emp 73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</si>
  <si>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</si>
  <si>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</si>
  <si>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</si>
  <si>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</si>
  <si>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</si>
  <si>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</si>
  <si>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</si>
  <si>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</si>
  <si>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</si>
  <si>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</si>
  <si>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</si>
  <si>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MARICELA ROSAS GASTELO                                       </t>
  </si>
  <si>
    <t xml:space="preserve"> CDC VISTA HERMOSA                  Tot Emp 1                </t>
  </si>
  <si>
    <t xml:space="preserve"> Departamento      050        *****  CDC TOLUQUILLA </t>
  </si>
  <si>
    <t xml:space="preserve">MARIA DEL SOCORRO NAVARRO RODRIGUEZ                          </t>
  </si>
  <si>
    <t xml:space="preserve"> CDC TOLUQUILLA   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</si>
  <si>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</si>
  <si>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</si>
  <si>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</si>
  <si>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6                </t>
  </si>
  <si>
    <t xml:space="preserve">       Centro Costos     003        *****  JURIDICO </t>
  </si>
  <si>
    <t xml:space="preserve"> Departamento      012        *****  JURIDICO </t>
  </si>
  <si>
    <t xml:space="preserve">LAURA MONSERRAT MONTES MARTINEZ                              </t>
  </si>
  <si>
    <t xml:space="preserve">OLGA LUZ QUEVEDO LUGO                                        </t>
  </si>
  <si>
    <t xml:space="preserve">PRISCILA YARID DE LA CRUZ SALAS                              </t>
  </si>
  <si>
    <t xml:space="preserve"> JURIDICO                           Tot Emp 3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</si>
  <si>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</si>
  <si>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</si>
  <si>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</si>
  <si>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RUTH LILIANA GONZALEZ GALLEGOS                               </t>
  </si>
  <si>
    <t xml:space="preserve">RICARDO TERAN DIAZ                                           </t>
  </si>
  <si>
    <t xml:space="preserve">JOSE ANUAR REYNAGA MIRAMONTES                                </t>
  </si>
  <si>
    <t xml:space="preserve"> CONTABILIDAD                       Tot Emp 4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</si>
  <si>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</si>
  <si>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</si>
  <si>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</si>
  <si>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MARIA ISABEL GARCIA SERRATOS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</si>
  <si>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</si>
  <si>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</si>
  <si>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</si>
  <si>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</si>
  <si>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 COMUNICACION SOCIAL                Tot Emp 1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</si>
  <si>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</si>
  <si>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</si>
  <si>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</si>
  <si>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MA.DE JESUS GALVAN MORA                                      </t>
  </si>
  <si>
    <t xml:space="preserve">VICTORIA GUADALUPE COVARRUBIAS REYNOSO                       </t>
  </si>
  <si>
    <t xml:space="preserve">DANIEL FONSECA LEON                                          </t>
  </si>
  <si>
    <t xml:space="preserve"> DIRECCION GENERAL                  Tot Emp 4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</si>
  <si>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</si>
  <si>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</si>
  <si>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</si>
  <si>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</si>
  <si>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</si>
  <si>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</si>
  <si>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</si>
  <si>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BERTHA ALICIA BERENICE CONTRERAS DELGADO                     </t>
  </si>
  <si>
    <t xml:space="preserve">ADRIANA LISSETH MACIAS AVILA                                 </t>
  </si>
  <si>
    <t xml:space="preserve">ROBERTO OCHOA ZAMBRANO                                       </t>
  </si>
  <si>
    <t xml:space="preserve">MARIA DE LA PAZ PI#A MAGA#A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</si>
  <si>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</si>
  <si>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</si>
  <si>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</si>
  <si>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</si>
  <si>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</si>
  <si>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</si>
  <si>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</si>
  <si>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</si>
  <si>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</si>
  <si>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</si>
  <si>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</si>
  <si>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16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</si>
  <si>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</si>
  <si>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</si>
  <si>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</si>
  <si>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</si>
  <si>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</si>
  <si>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</si>
  <si>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</si>
  <si>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 LORENZA LOPEZ GONZALEZ                                    </t>
  </si>
  <si>
    <t xml:space="preserve">JUAN PABLO LOPEZ TEJEDA                                      </t>
  </si>
  <si>
    <t xml:space="preserve">MARIA DE LOURDES MELCHOR LOPEZ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</si>
  <si>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</si>
  <si>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</si>
  <si>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</si>
  <si>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ROSA MA GALLEGOS ZAMORA          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</si>
  <si>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</si>
  <si>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</si>
  <si>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</si>
  <si>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MONICA GABRIELA BRAVO SALDIVAR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</si>
  <si>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</si>
  <si>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</si>
  <si>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</si>
  <si>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MA GUADALUPE ARRIAGA DELGADO                                 </t>
  </si>
  <si>
    <t xml:space="preserve">RAUL BECERRA NAVARRO                                         </t>
  </si>
  <si>
    <t xml:space="preserve">ANTONIO GARCIA ZUNO                                          </t>
  </si>
  <si>
    <t xml:space="preserve">ISIDRO GARCIA ZUNO 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</si>
  <si>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</si>
  <si>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</si>
  <si>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BERNARDO MARISCAL RIZO                                       </t>
  </si>
  <si>
    <t xml:space="preserve">FRANCISCO JAVIER PAREDES SANTIAGO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</si>
  <si>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</si>
  <si>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</si>
  <si>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033        *****  CAIC PARQUES </t>
  </si>
  <si>
    <t xml:space="preserve">IRMA ARACELI HERRERA MUÑOZ 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</si>
  <si>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</si>
  <si>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</si>
  <si>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CLARA AIDE GONZALEZ GUERRERO                                 </t>
  </si>
  <si>
    <t xml:space="preserve">MARIA LETICIA VALENZUELA MARTINEZ                            </t>
  </si>
  <si>
    <t xml:space="preserve">EDITH ALEJANDRA BARRIOS MARTINEZ                             </t>
  </si>
  <si>
    <t xml:space="preserve"> CAIC COLONIAL                      Tot Emp 3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</si>
  <si>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</si>
  <si>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</si>
  <si>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</si>
  <si>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</si>
  <si>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</si>
  <si>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 REFUGIO ONTIVEROS RODRIGUEZ 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</si>
  <si>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</si>
  <si>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</si>
  <si>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</si>
  <si>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SACRAMENTO TORRES ORTIZ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</si>
  <si>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</si>
  <si>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</si>
  <si>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</si>
  <si>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</si>
  <si>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</si>
  <si>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</si>
  <si>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</si>
  <si>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</si>
  <si>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</si>
  <si>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BEATRIZ ADRIANA GARCIA FIERROS                               </t>
  </si>
  <si>
    <t xml:space="preserve">AIDA VEGA BUSTAMANTE          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</si>
  <si>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</si>
  <si>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</si>
  <si>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</si>
  <si>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</si>
  <si>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</si>
  <si>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</si>
  <si>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149              </t>
  </si>
  <si>
    <t>HONORARIOS A</t>
  </si>
  <si>
    <t xml:space="preserve"> Departamento      0001       *****  TOLUQUILLA </t>
  </si>
  <si>
    <t xml:space="preserve">MARIA VERONICA FLORES DE LA MORA                             </t>
  </si>
  <si>
    <t xml:space="preserve">LARIZA DANIELA RODRIGUEZ MARTINEZ                            </t>
  </si>
  <si>
    <t xml:space="preserve"> TOLUQUILLA                         Tot Emp 2                </t>
  </si>
  <si>
    <t xml:space="preserve"> Departamento      0003       *****  NUEVA SANTA MARIA </t>
  </si>
  <si>
    <t xml:space="preserve">GUADALUPE LISSETTE CANIZALES ALCALA                          </t>
  </si>
  <si>
    <t xml:space="preserve">MARICELA TORRES HINOJOSA                                     </t>
  </si>
  <si>
    <t xml:space="preserve"> NUEVA SANTA MARIA                  Tot Emp 2                </t>
  </si>
  <si>
    <t xml:space="preserve"> Departamento      0005       *****  CAICS SAN PEDRITO </t>
  </si>
  <si>
    <t xml:space="preserve">FABIOLA LARA CHAVEZ                                          </t>
  </si>
  <si>
    <t xml:space="preserve">MARIA DEL CARMEN RODRIGUEZ COVARRUBIAS                       </t>
  </si>
  <si>
    <t xml:space="preserve">ARACELI ELVIRO HARO                                          </t>
  </si>
  <si>
    <t xml:space="preserve">MARIA DEL CARMEN DELGADILLO NUÑEZ                            </t>
  </si>
  <si>
    <t xml:space="preserve">BLANCA PATRICIA ROBLEDO HERNANDEZ                            </t>
  </si>
  <si>
    <t xml:space="preserve">MAYRA GUADALUPE GARCIA CHAVEZ                                </t>
  </si>
  <si>
    <t xml:space="preserve">CARLOS GIOVANNI ESPINOZA MORA                                </t>
  </si>
  <si>
    <t xml:space="preserve">RAQUEL ZAVALA GUTIERREZ                                      </t>
  </si>
  <si>
    <t xml:space="preserve"> CAICS SAN PEDRITO                  Tot Emp 8                </t>
  </si>
  <si>
    <t xml:space="preserve"> Departamento      0006       *****  KINDER HUERTAS </t>
  </si>
  <si>
    <t xml:space="preserve">MARIA ANGELICA GARCIA RIOS                                   </t>
  </si>
  <si>
    <t xml:space="preserve">DAYNA  ALEXSI MEDINA LUPERCIO                                </t>
  </si>
  <si>
    <t xml:space="preserve"> KINDER HUERTAS                     Tot Emp 2                </t>
  </si>
  <si>
    <t xml:space="preserve"> Departamento      0007       *****  COLONIAL TLAQUEPAQUE </t>
  </si>
  <si>
    <t xml:space="preserve">MARIA MAGDALENA ARAUJO CUEVAS                                </t>
  </si>
  <si>
    <t xml:space="preserve">CLAUDIA LORENA ROSAS DIAZ                                    </t>
  </si>
  <si>
    <t xml:space="preserve">MARTHA BEATRIZ GARCIA OROZCO                                 </t>
  </si>
  <si>
    <t xml:space="preserve">CARMEN YANKARAR LOPEZ RAMIREZ                                </t>
  </si>
  <si>
    <t xml:space="preserve">ALEJANDRA GUADALUPE GONZALEZ LOPEZ                           </t>
  </si>
  <si>
    <t xml:space="preserve">ALICIA ESPARZA HERNANDEZ                                     </t>
  </si>
  <si>
    <t xml:space="preserve"> COLONIAL TLAQUEPAQUE               Tot Emp 6                </t>
  </si>
  <si>
    <t xml:space="preserve"> Departamento      0008       *****  CAIC HUERTAS </t>
  </si>
  <si>
    <t xml:space="preserve">NERIDA LETICIA RUBIO MONSIVAIS                               </t>
  </si>
  <si>
    <t xml:space="preserve">MARIA MARCELA VALENCIANO ASCENCIO                            </t>
  </si>
  <si>
    <t xml:space="preserve">MARIA GUADALUPE REYES SALINAS                                </t>
  </si>
  <si>
    <t xml:space="preserve"> CAIC HUERTAS                       Tot Emp 3                </t>
  </si>
  <si>
    <t xml:space="preserve"> Departamento      0009       *****  SAN MARTIN DE LAS FLORES </t>
  </si>
  <si>
    <t xml:space="preserve">LILIANA MORA CASILLAS                                        </t>
  </si>
  <si>
    <t xml:space="preserve">ALMA DELIA PACHUCA LOPEZ                                     </t>
  </si>
  <si>
    <t xml:space="preserve"> SAN MARTIN DE LAS FLORES           Tot Emp 2                </t>
  </si>
  <si>
    <t xml:space="preserve"> Departamento      0014       *****  CDC </t>
  </si>
  <si>
    <t xml:space="preserve">MAYRA ISABEL AVALOS ROBLES                                   </t>
  </si>
  <si>
    <t xml:space="preserve">CINDY GUADALUPE NUÑEZ GUTIERREZ                              </t>
  </si>
  <si>
    <t xml:space="preserve"> CDC                                Tot Emp 2                </t>
  </si>
  <si>
    <t xml:space="preserve"> CAICS                              Tot Emp 27               </t>
  </si>
  <si>
    <t xml:space="preserve"> General                            Tot Emp 27               </t>
  </si>
  <si>
    <t xml:space="preserve">ARACELI PADILLA NAZARIO                                      </t>
  </si>
  <si>
    <t xml:space="preserve"> TOLUQUILLA                         Tot Emp 1                </t>
  </si>
  <si>
    <t xml:space="preserve">CLAUDIA CAROLINA LOPEZ ALONSO                                </t>
  </si>
  <si>
    <t xml:space="preserve">SARAHI MARGARITA SANCHEZ BEATRIZ                             </t>
  </si>
  <si>
    <t xml:space="preserve"> Departamento      0004       *****  PARQUES SANTA MARIA </t>
  </si>
  <si>
    <t xml:space="preserve">CECILIA GONZALEZ ZAVALA                                      </t>
  </si>
  <si>
    <t xml:space="preserve">EMMA OCAMPO ORTIZ                                            </t>
  </si>
  <si>
    <t xml:space="preserve">GETZEMANI ALEXA GUZMAN MAGAÑA                                </t>
  </si>
  <si>
    <t xml:space="preserve">JOSELYN ALEJANDRA TAPIA REYES                                </t>
  </si>
  <si>
    <t xml:space="preserve"> PARQUES SANTA MARIA                Tot Emp 4                </t>
  </si>
  <si>
    <t xml:space="preserve"> Departamento      0005       *****  SAN PEDRITO </t>
  </si>
  <si>
    <t xml:space="preserve">DULCE CAROLINA BAUTISTA RODRIGUEZ                            </t>
  </si>
  <si>
    <t xml:space="preserve"> SAN PEDRITO                        Tot Emp 1                </t>
  </si>
  <si>
    <t xml:space="preserve">RAQUEL VAZQUEZ GONZALEZ                                      </t>
  </si>
  <si>
    <t xml:space="preserve"> COLONIAL TLAQUEPAQUE               Tot Emp 1                </t>
  </si>
  <si>
    <t xml:space="preserve">SANDRA GUADALUPE LOPEZ DE LA TORRE                           </t>
  </si>
  <si>
    <t xml:space="preserve"> SAN MARTIN DE LAS FLORES           Tot Emp 1                </t>
  </si>
  <si>
    <t xml:space="preserve"> Departamento      0014       *****  ADMINISTRACION </t>
  </si>
  <si>
    <t xml:space="preserve">ANA MARIA CABRERA ALVARADO                                   </t>
  </si>
  <si>
    <t xml:space="preserve">RAMIRO CEJA LARA                                             </t>
  </si>
  <si>
    <t xml:space="preserve">SANDRA BERENICE GUTIERREZ MELCHOR                            </t>
  </si>
  <si>
    <t xml:space="preserve"> ADMINISTRACION                     Tot Emp 3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</si>
  <si>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</si>
  <si>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</si>
  <si>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</si>
  <si>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LIBRADA DE NIZ LARA                                          </t>
  </si>
  <si>
    <t xml:space="preserve"> ADULTOS MAYORES                    Tot Emp 1                </t>
  </si>
  <si>
    <t xml:space="preserve"> Departamento      0071       *****  CCAPDIS </t>
  </si>
  <si>
    <t xml:space="preserve">GARCIA ELISEO LOPEZ           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</si>
  <si>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</si>
  <si>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</si>
  <si>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GERARDO DURAN HERNANDEZ  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</si>
  <si>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</si>
  <si>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</si>
  <si>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MIRIAM PAULINA CARVAJAL GONZALEZ                             </t>
  </si>
  <si>
    <t xml:space="preserve">LEIVER GOMEZ DELGADILLO                                      </t>
  </si>
  <si>
    <t xml:space="preserve">CLAUDIA BADILLO LOERA                                        </t>
  </si>
  <si>
    <t xml:space="preserve"> CONSEJO MUNICIPAL                  Tot Emp 3                </t>
  </si>
  <si>
    <t xml:space="preserve">VIRIDIANA SANCHEZ MIRANDA                                    </t>
  </si>
  <si>
    <t xml:space="preserve"> DIRECCION GENERAL                  Tot Emp 1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</si>
  <si>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</si>
  <si>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</si>
  <si>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ACIDALIA BANDERAS GUSMAN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</si>
  <si>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</si>
  <si>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</si>
  <si>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</si>
  <si>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</si>
  <si>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MARIA DE LA LUZ ALVAREZ DIAZ     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</si>
  <si>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</si>
  <si>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</si>
  <si>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ANA CRISTINA HERNANDEZ GODINEZ                               </t>
  </si>
  <si>
    <t xml:space="preserve">EULALIA GARCIA HERNANDEZ                                     </t>
  </si>
  <si>
    <t xml:space="preserve">VIRIDIANA ELIZABETH LARA VARGAS                              </t>
  </si>
  <si>
    <t xml:space="preserve">EMILIA DIAZ COCULA                                           </t>
  </si>
  <si>
    <t xml:space="preserve">CLAUDIA ELIZABETH ANGULO HERNANDEZ                           </t>
  </si>
  <si>
    <t xml:space="preserve">PAULA VALLE RAMIRES                                          </t>
  </si>
  <si>
    <t xml:space="preserve"> CDC                                Tot Emp 16               </t>
  </si>
  <si>
    <t xml:space="preserve">FRANCISCO EMMANUEL LOPEZ ROSAS                               </t>
  </si>
  <si>
    <t xml:space="preserve">MARIA GUADALUPE MARQUEZ JIMENEZ                              </t>
  </si>
  <si>
    <t xml:space="preserve"> UAVI                               Tot Emp 2                </t>
  </si>
  <si>
    <t xml:space="preserve"> Departamento      058        *****  CONTABILIDAD </t>
  </si>
  <si>
    <t xml:space="preserve">JUAN JOSE MESA CHAVEZ                                        </t>
  </si>
  <si>
    <t xml:space="preserve"> CONTABILIDAD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</si>
  <si>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</si>
  <si>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</si>
  <si>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</si>
  <si>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 TRABAJO SOCIAL                     Tot Emp 2                </t>
  </si>
  <si>
    <t xml:space="preserve"> CAICS                              Tot Emp 42               </t>
  </si>
  <si>
    <t xml:space="preserve"> General                            Tot Emp 42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</si>
</sst>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0" fillId="2" borderId="0" xfId="0" applyFill="1"/>
    <xf numFmtId="0" fontId="3" fillId="0" borderId="0" xfId="0" applyFont="1"/>
    <xf numFmtId="44" fontId="3" fillId="0" borderId="0" xfId="0" applyNumberFormat="1" applyFont="1"/>
    <xf numFmtId="0" fontId="0" fillId="3" borderId="0" xfId="0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"/>
  <sheetViews>
    <sheetView tabSelected="1" workbookViewId="0">
      <pane ySplit="2" topLeftCell="A3" activePane="bottomLeft" state="frozen"/>
      <selection pane="bottomLeft"/>
    </sheetView>
  </sheetViews>
  <sheetFormatPr baseColWidth="10" defaultRowHeight="15" x14ac:dyDescent="0.25"/>
  <cols>
    <col min="1" max="1" width="61" bestFit="1" customWidth="1"/>
    <col min="2" max="2" width="12.5703125" bestFit="1" customWidth="1"/>
    <col min="3" max="3" width="12.85546875" customWidth="1"/>
    <col min="4" max="4" width="11.5703125" bestFit="1" customWidth="1"/>
    <col min="5" max="6" width="12.5703125" bestFit="1" customWidth="1"/>
    <col min="7" max="9" width="11.5703125" bestFit="1" customWidth="1"/>
    <col min="10" max="12" width="12.5703125" bestFit="1" customWidth="1"/>
  </cols>
  <sheetData>
    <row r="1" spans="1:12" ht="76.5" customHeight="1" x14ac:dyDescent="0.25">
      <c r="A1" s="8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0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11</v>
      </c>
      <c r="K2" s="9" t="s">
        <v>12</v>
      </c>
      <c r="L2" s="9" t="s">
        <v>13</v>
      </c>
    </row>
    <row r="3" spans="1:12" x14ac:dyDescent="0.25">
      <c r="A3" t="s">
        <v>14</v>
      </c>
    </row>
    <row r="5" spans="1:12" x14ac:dyDescent="0.25">
      <c r="A5" t="s">
        <v>15</v>
      </c>
    </row>
    <row r="6" spans="1:12" x14ac:dyDescent="0.25">
      <c r="A6" t="s">
        <v>16</v>
      </c>
      <c r="B6" s="1">
        <v>7013.7</v>
      </c>
      <c r="C6" s="1">
        <v>526.79999999999995</v>
      </c>
      <c r="D6" s="1">
        <v>208</v>
      </c>
      <c r="E6" s="1">
        <v>832</v>
      </c>
      <c r="F6" s="1">
        <v>972.43</v>
      </c>
      <c r="G6" s="1">
        <v>221.68</v>
      </c>
      <c r="H6" s="1">
        <v>31.69</v>
      </c>
      <c r="I6" s="1">
        <v>427.62</v>
      </c>
      <c r="J6" s="1">
        <v>7748.5</v>
      </c>
      <c r="K6" s="1">
        <v>2856.56</v>
      </c>
      <c r="L6" s="1">
        <v>4891.9399999999996</v>
      </c>
    </row>
    <row r="7" spans="1:12" x14ac:dyDescent="0.25">
      <c r="A7" t="s">
        <v>17</v>
      </c>
      <c r="B7" s="1">
        <v>5298.9</v>
      </c>
      <c r="C7" s="1">
        <v>824.96</v>
      </c>
      <c r="D7" s="1">
        <v>208</v>
      </c>
      <c r="E7" s="1">
        <v>832</v>
      </c>
      <c r="F7" s="1">
        <v>669.84</v>
      </c>
      <c r="G7" s="1">
        <v>176.79</v>
      </c>
      <c r="H7" s="1">
        <v>31.69</v>
      </c>
      <c r="I7" s="1">
        <v>346.73</v>
      </c>
      <c r="J7" s="1">
        <v>6331.86</v>
      </c>
      <c r="K7" s="1">
        <v>1675.01</v>
      </c>
      <c r="L7" s="1">
        <v>4656.8500000000004</v>
      </c>
    </row>
    <row r="8" spans="1:12" x14ac:dyDescent="0.25">
      <c r="A8" t="s">
        <v>18</v>
      </c>
      <c r="B8" s="1">
        <v>7013.7</v>
      </c>
      <c r="C8" s="1">
        <v>790.2</v>
      </c>
      <c r="D8" s="1">
        <v>208</v>
      </c>
      <c r="E8" s="1">
        <v>832</v>
      </c>
      <c r="F8" s="1">
        <v>1028.7</v>
      </c>
      <c r="G8" s="1">
        <v>229.32</v>
      </c>
      <c r="H8" s="1">
        <v>31.69</v>
      </c>
      <c r="I8" s="1">
        <v>441.4</v>
      </c>
      <c r="J8" s="1">
        <v>8011.9</v>
      </c>
      <c r="K8" s="1">
        <v>2969.31</v>
      </c>
      <c r="L8" s="1">
        <v>5042.59</v>
      </c>
    </row>
    <row r="9" spans="1:12" s="2" customFormat="1" x14ac:dyDescent="0.25">
      <c r="A9" s="2" t="s">
        <v>19</v>
      </c>
      <c r="B9" s="3">
        <v>19326.3</v>
      </c>
      <c r="C9" s="3">
        <v>2141.96</v>
      </c>
      <c r="D9" s="3">
        <v>624</v>
      </c>
      <c r="E9" s="3">
        <v>2496</v>
      </c>
      <c r="F9" s="3">
        <v>2670.97</v>
      </c>
      <c r="G9" s="3">
        <v>627.79</v>
      </c>
      <c r="H9" s="3">
        <v>95.07</v>
      </c>
      <c r="I9" s="3">
        <v>1215.75</v>
      </c>
      <c r="J9" s="3">
        <v>22092.26</v>
      </c>
      <c r="K9" s="3">
        <v>7500.88</v>
      </c>
      <c r="L9" s="3">
        <v>14591.38</v>
      </c>
    </row>
    <row r="10" spans="1:1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t="s">
        <v>21</v>
      </c>
      <c r="B13" s="1">
        <v>9058.9500000000007</v>
      </c>
      <c r="C13" s="1">
        <v>1326.28</v>
      </c>
      <c r="D13" s="1">
        <v>208</v>
      </c>
      <c r="E13" s="1">
        <v>832</v>
      </c>
      <c r="F13" s="1">
        <v>1580.07</v>
      </c>
      <c r="G13" s="1">
        <v>273.63</v>
      </c>
      <c r="H13" s="1">
        <v>31.69</v>
      </c>
      <c r="I13" s="1">
        <v>521.21</v>
      </c>
      <c r="J13" s="1">
        <v>10593.23</v>
      </c>
      <c r="K13" s="1">
        <v>2935.26</v>
      </c>
      <c r="L13" s="1">
        <v>7657.97</v>
      </c>
    </row>
    <row r="14" spans="1:12" x14ac:dyDescent="0.25">
      <c r="A14" t="s">
        <v>22</v>
      </c>
      <c r="B14" s="1">
        <v>9058.9500000000007</v>
      </c>
      <c r="C14" s="1">
        <v>1326.28</v>
      </c>
      <c r="D14" s="1">
        <v>208</v>
      </c>
      <c r="E14" s="1">
        <v>832</v>
      </c>
      <c r="F14" s="1">
        <v>1580.07</v>
      </c>
      <c r="G14" s="1">
        <v>305.33</v>
      </c>
      <c r="H14" s="1">
        <v>31.69</v>
      </c>
      <c r="I14" s="1">
        <v>578.29999999999995</v>
      </c>
      <c r="J14" s="1">
        <v>10593.23</v>
      </c>
      <c r="K14" s="1">
        <v>1917.09</v>
      </c>
      <c r="L14" s="1">
        <v>8676.14</v>
      </c>
    </row>
    <row r="15" spans="1:12" x14ac:dyDescent="0.25">
      <c r="A15" t="s">
        <v>23</v>
      </c>
      <c r="B15" s="1">
        <v>9058.9500000000007</v>
      </c>
      <c r="C15" s="1">
        <v>1326.28</v>
      </c>
      <c r="D15" s="1">
        <v>208</v>
      </c>
      <c r="E15" s="1">
        <v>832</v>
      </c>
      <c r="F15" s="1">
        <v>1580.07</v>
      </c>
      <c r="G15" s="1">
        <v>305.33</v>
      </c>
      <c r="H15" s="1">
        <v>31.69</v>
      </c>
      <c r="I15" s="1">
        <v>578.29999999999995</v>
      </c>
      <c r="J15" s="1">
        <v>10593.23</v>
      </c>
      <c r="K15" s="1">
        <v>5060.49</v>
      </c>
      <c r="L15" s="1">
        <v>5532.74</v>
      </c>
    </row>
    <row r="16" spans="1:12" s="2" customFormat="1" x14ac:dyDescent="0.25">
      <c r="A16" s="2" t="s">
        <v>24</v>
      </c>
      <c r="B16" s="3">
        <v>27176.85</v>
      </c>
      <c r="C16" s="3">
        <v>3978.84</v>
      </c>
      <c r="D16" s="3">
        <v>624</v>
      </c>
      <c r="E16" s="3">
        <v>2496</v>
      </c>
      <c r="F16" s="3">
        <v>4740.21</v>
      </c>
      <c r="G16" s="3">
        <v>884.29</v>
      </c>
      <c r="H16" s="3">
        <v>95.07</v>
      </c>
      <c r="I16" s="3">
        <v>1677.81</v>
      </c>
      <c r="J16" s="3">
        <v>31779.69</v>
      </c>
      <c r="K16" s="3">
        <v>9912.84</v>
      </c>
      <c r="L16" s="3">
        <v>21866.85</v>
      </c>
    </row>
    <row r="17" spans="1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t="s">
        <v>26</v>
      </c>
      <c r="B20" s="1">
        <v>8618.1</v>
      </c>
      <c r="C20" s="1">
        <v>950.64</v>
      </c>
      <c r="D20" s="1">
        <v>208</v>
      </c>
      <c r="E20" s="1">
        <v>832</v>
      </c>
      <c r="F20" s="1">
        <v>1405.66</v>
      </c>
      <c r="G20" s="1">
        <v>282.98</v>
      </c>
      <c r="H20" s="1">
        <v>31.69</v>
      </c>
      <c r="I20" s="1">
        <v>538.04</v>
      </c>
      <c r="J20" s="1">
        <v>9776.74</v>
      </c>
      <c r="K20" s="1">
        <v>1720.33</v>
      </c>
      <c r="L20" s="1">
        <v>8056.41</v>
      </c>
    </row>
    <row r="21" spans="1:12" x14ac:dyDescent="0.25">
      <c r="A21" t="s">
        <v>27</v>
      </c>
      <c r="B21" s="1">
        <v>8043.56</v>
      </c>
      <c r="C21" s="1">
        <v>1584.4</v>
      </c>
      <c r="D21" s="1">
        <v>208</v>
      </c>
      <c r="E21" s="1">
        <v>832</v>
      </c>
      <c r="F21" s="1">
        <v>1460.86</v>
      </c>
      <c r="G21" s="1">
        <v>284.36</v>
      </c>
      <c r="H21" s="1">
        <v>31.69</v>
      </c>
      <c r="I21" s="1">
        <v>526.65</v>
      </c>
      <c r="J21" s="1">
        <v>9835.9599999999991</v>
      </c>
      <c r="K21" s="1">
        <v>1776.91</v>
      </c>
      <c r="L21" s="1">
        <v>8059.05</v>
      </c>
    </row>
    <row r="22" spans="1:12" x14ac:dyDescent="0.25">
      <c r="A22" t="s">
        <v>28</v>
      </c>
      <c r="B22" s="1">
        <v>8043.56</v>
      </c>
      <c r="C22" s="1">
        <v>1584.4</v>
      </c>
      <c r="D22" s="1">
        <v>208</v>
      </c>
      <c r="E22" s="1">
        <v>832</v>
      </c>
      <c r="F22" s="1">
        <v>1460.86</v>
      </c>
      <c r="G22" s="1">
        <v>284.36</v>
      </c>
      <c r="H22" s="1">
        <v>31.69</v>
      </c>
      <c r="I22" s="1">
        <v>526.65</v>
      </c>
      <c r="J22" s="1">
        <v>9835.9599999999991</v>
      </c>
      <c r="K22" s="1">
        <v>3353.7</v>
      </c>
      <c r="L22" s="1">
        <v>6482.26</v>
      </c>
    </row>
    <row r="23" spans="1:12" x14ac:dyDescent="0.25">
      <c r="A23" t="s">
        <v>29</v>
      </c>
      <c r="B23" s="1">
        <v>8618.1</v>
      </c>
      <c r="C23" s="1">
        <v>1267.52</v>
      </c>
      <c r="D23" s="1">
        <v>208</v>
      </c>
      <c r="E23" s="1">
        <v>832</v>
      </c>
      <c r="F23" s="1">
        <v>1473.35</v>
      </c>
      <c r="G23" s="1">
        <v>290.25</v>
      </c>
      <c r="H23" s="1">
        <v>31.69</v>
      </c>
      <c r="I23" s="1">
        <v>551.15</v>
      </c>
      <c r="J23" s="1">
        <v>10093.620000000001</v>
      </c>
      <c r="K23" s="1">
        <v>1795.29</v>
      </c>
      <c r="L23" s="1">
        <v>8298.33</v>
      </c>
    </row>
    <row r="24" spans="1:12" s="2" customFormat="1" x14ac:dyDescent="0.25">
      <c r="A24" s="2" t="s">
        <v>30</v>
      </c>
      <c r="B24" s="3">
        <v>33323.32</v>
      </c>
      <c r="C24" s="3">
        <v>5386.96</v>
      </c>
      <c r="D24" s="3">
        <v>832</v>
      </c>
      <c r="E24" s="3">
        <v>3328</v>
      </c>
      <c r="F24" s="3">
        <v>5800.73</v>
      </c>
      <c r="G24" s="3">
        <v>1141.95</v>
      </c>
      <c r="H24" s="3">
        <v>126.76</v>
      </c>
      <c r="I24" s="3">
        <v>2142.4899999999998</v>
      </c>
      <c r="J24" s="3">
        <v>39542.28</v>
      </c>
      <c r="K24" s="3">
        <v>8646.23</v>
      </c>
      <c r="L24" s="3">
        <v>30896.05</v>
      </c>
    </row>
    <row r="25" spans="1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t="s">
        <v>32</v>
      </c>
      <c r="B28" s="1">
        <v>9058.9500000000007</v>
      </c>
      <c r="C28" s="1">
        <v>1326.28</v>
      </c>
      <c r="D28" s="1">
        <v>208</v>
      </c>
      <c r="E28" s="1">
        <v>832</v>
      </c>
      <c r="F28" s="1">
        <v>1580.07</v>
      </c>
      <c r="G28" s="1">
        <v>305.33</v>
      </c>
      <c r="H28" s="1">
        <v>31.69</v>
      </c>
      <c r="I28" s="1">
        <v>578.29999999999995</v>
      </c>
      <c r="J28" s="1">
        <v>10593.23</v>
      </c>
      <c r="K28" s="1">
        <v>1917.09</v>
      </c>
      <c r="L28" s="1">
        <v>8676.14</v>
      </c>
    </row>
    <row r="29" spans="1:12" x14ac:dyDescent="0.25">
      <c r="A29" t="s">
        <v>33</v>
      </c>
      <c r="B29" s="1">
        <v>9058.9500000000007</v>
      </c>
      <c r="C29" s="1">
        <v>1326.28</v>
      </c>
      <c r="D29" s="1">
        <v>208</v>
      </c>
      <c r="E29" s="1">
        <v>832</v>
      </c>
      <c r="F29" s="1">
        <v>1580.07</v>
      </c>
      <c r="G29" s="1">
        <v>305.33</v>
      </c>
      <c r="H29" s="1">
        <v>31.69</v>
      </c>
      <c r="I29" s="1">
        <v>578.29999999999995</v>
      </c>
      <c r="J29" s="1">
        <v>10593.23</v>
      </c>
      <c r="K29" s="1">
        <v>4655.88</v>
      </c>
      <c r="L29" s="1">
        <v>5937.35</v>
      </c>
    </row>
    <row r="30" spans="1:12" x14ac:dyDescent="0.25">
      <c r="A30" t="s">
        <v>34</v>
      </c>
      <c r="B30" s="1">
        <v>9058.9500000000007</v>
      </c>
      <c r="C30" s="1">
        <v>1657.85</v>
      </c>
      <c r="D30" s="1">
        <v>208</v>
      </c>
      <c r="E30" s="1">
        <v>832</v>
      </c>
      <c r="F30" s="1">
        <v>1650.89</v>
      </c>
      <c r="G30" s="1">
        <v>313.60000000000002</v>
      </c>
      <c r="H30" s="1">
        <v>31.69</v>
      </c>
      <c r="I30" s="1">
        <v>593.24</v>
      </c>
      <c r="J30" s="1">
        <v>10924.8</v>
      </c>
      <c r="K30" s="1">
        <v>1996.18</v>
      </c>
      <c r="L30" s="1">
        <v>8928.6200000000008</v>
      </c>
    </row>
    <row r="31" spans="1:12" x14ac:dyDescent="0.25">
      <c r="A31" t="s">
        <v>35</v>
      </c>
      <c r="B31" s="1">
        <v>9058.9500000000007</v>
      </c>
      <c r="C31" s="1">
        <v>994.71</v>
      </c>
      <c r="D31" s="1">
        <v>208</v>
      </c>
      <c r="E31" s="1">
        <v>832</v>
      </c>
      <c r="F31" s="1">
        <v>1509.24</v>
      </c>
      <c r="G31" s="1">
        <v>305.89999999999998</v>
      </c>
      <c r="H31" s="1">
        <v>31.69</v>
      </c>
      <c r="I31" s="1">
        <v>579.34</v>
      </c>
      <c r="J31" s="1">
        <v>10261.66</v>
      </c>
      <c r="K31" s="1">
        <v>1846.83</v>
      </c>
      <c r="L31" s="1">
        <v>8414.83</v>
      </c>
    </row>
    <row r="32" spans="1:12" x14ac:dyDescent="0.25">
      <c r="A32" t="s">
        <v>36</v>
      </c>
      <c r="B32" s="1">
        <v>5647.5</v>
      </c>
      <c r="C32" s="1">
        <v>435.72</v>
      </c>
      <c r="D32" s="1">
        <v>208</v>
      </c>
      <c r="E32" s="1">
        <v>832</v>
      </c>
      <c r="F32" s="1">
        <v>661.16</v>
      </c>
      <c r="G32" s="1">
        <v>178.61</v>
      </c>
      <c r="H32" s="1">
        <v>31.69</v>
      </c>
      <c r="I32" s="1">
        <v>350</v>
      </c>
      <c r="J32" s="1">
        <v>6291.22</v>
      </c>
      <c r="K32" s="1">
        <v>871.46</v>
      </c>
      <c r="L32" s="1">
        <v>5419.76</v>
      </c>
    </row>
    <row r="33" spans="1:12" s="2" customFormat="1" x14ac:dyDescent="0.25">
      <c r="A33" s="2" t="s">
        <v>37</v>
      </c>
      <c r="B33" s="3">
        <v>41883.300000000003</v>
      </c>
      <c r="C33" s="3">
        <v>5740.84</v>
      </c>
      <c r="D33" s="3">
        <v>1040</v>
      </c>
      <c r="E33" s="3">
        <v>4160</v>
      </c>
      <c r="F33" s="3">
        <v>6981.43</v>
      </c>
      <c r="G33" s="3">
        <v>1408.77</v>
      </c>
      <c r="H33" s="3">
        <v>158.44999999999999</v>
      </c>
      <c r="I33" s="3">
        <v>2679.18</v>
      </c>
      <c r="J33" s="3">
        <v>48664.14</v>
      </c>
      <c r="K33" s="3">
        <v>11287.44</v>
      </c>
      <c r="L33" s="3">
        <v>37376.699999999997</v>
      </c>
    </row>
    <row r="34" spans="1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t="s">
        <v>38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t="s">
        <v>39</v>
      </c>
      <c r="B37" s="1">
        <v>6208.95</v>
      </c>
      <c r="C37" s="1">
        <v>946.28</v>
      </c>
      <c r="D37" s="1">
        <v>208</v>
      </c>
      <c r="E37" s="1">
        <v>832</v>
      </c>
      <c r="F37" s="1">
        <v>890.14</v>
      </c>
      <c r="G37" s="1">
        <v>207.9</v>
      </c>
      <c r="H37" s="1">
        <v>31.69</v>
      </c>
      <c r="I37" s="1">
        <v>402.77</v>
      </c>
      <c r="J37" s="1">
        <v>7363.23</v>
      </c>
      <c r="K37" s="1">
        <v>1129.73</v>
      </c>
      <c r="L37" s="1">
        <v>6233.5</v>
      </c>
    </row>
    <row r="38" spans="1:12" x14ac:dyDescent="0.25">
      <c r="A38" t="s">
        <v>40</v>
      </c>
      <c r="B38" s="1">
        <v>4467.1499999999996</v>
      </c>
      <c r="C38" s="1">
        <v>357.02</v>
      </c>
      <c r="D38" s="1">
        <v>208</v>
      </c>
      <c r="E38" s="1">
        <v>832</v>
      </c>
      <c r="F38" s="1">
        <v>432.53</v>
      </c>
      <c r="G38" s="1">
        <v>140.03</v>
      </c>
      <c r="H38" s="1">
        <v>31.69</v>
      </c>
      <c r="I38" s="1">
        <v>280.49</v>
      </c>
      <c r="J38" s="1">
        <v>5032.17</v>
      </c>
      <c r="K38" s="1">
        <v>2583.85</v>
      </c>
      <c r="L38" s="1">
        <v>2448.3200000000002</v>
      </c>
    </row>
    <row r="39" spans="1:12" x14ac:dyDescent="0.25">
      <c r="A39" t="s">
        <v>41</v>
      </c>
      <c r="B39" s="1">
        <v>6208.95</v>
      </c>
      <c r="C39" s="1">
        <v>236.57</v>
      </c>
      <c r="D39" s="1">
        <v>208</v>
      </c>
      <c r="E39" s="1">
        <v>832</v>
      </c>
      <c r="F39" s="1">
        <v>738.55</v>
      </c>
      <c r="G39" s="1">
        <v>191.49</v>
      </c>
      <c r="H39" s="1">
        <v>31.69</v>
      </c>
      <c r="I39" s="1">
        <v>373.21</v>
      </c>
      <c r="J39" s="1">
        <v>6653.52</v>
      </c>
      <c r="K39" s="1">
        <v>961.73</v>
      </c>
      <c r="L39" s="1">
        <v>5691.79</v>
      </c>
    </row>
    <row r="40" spans="1:12" x14ac:dyDescent="0.25">
      <c r="A40" t="s">
        <v>42</v>
      </c>
      <c r="B40" s="1">
        <v>10031.549999999999</v>
      </c>
      <c r="C40" s="1">
        <v>0</v>
      </c>
      <c r="D40" s="1">
        <v>0</v>
      </c>
      <c r="E40" s="1">
        <v>800</v>
      </c>
      <c r="F40" s="1">
        <v>1504.52</v>
      </c>
      <c r="G40" s="1">
        <v>304.69</v>
      </c>
      <c r="H40" s="1">
        <v>0</v>
      </c>
      <c r="I40" s="1">
        <v>577.16</v>
      </c>
      <c r="J40" s="1">
        <v>10031.549999999999</v>
      </c>
      <c r="K40" s="1">
        <v>1809.21</v>
      </c>
      <c r="L40" s="1">
        <v>8222.34</v>
      </c>
    </row>
    <row r="41" spans="1:12" x14ac:dyDescent="0.25">
      <c r="A41" t="s">
        <v>43</v>
      </c>
      <c r="B41" s="1">
        <v>3886.5</v>
      </c>
      <c r="C41" s="1">
        <v>159.16</v>
      </c>
      <c r="D41" s="1">
        <v>208</v>
      </c>
      <c r="E41" s="1">
        <v>832</v>
      </c>
      <c r="F41" s="1">
        <v>318.83999999999997</v>
      </c>
      <c r="G41" s="1">
        <v>108.46</v>
      </c>
      <c r="H41" s="1">
        <v>31.69</v>
      </c>
      <c r="I41" s="1">
        <v>223.6</v>
      </c>
      <c r="J41" s="1">
        <v>4253.66</v>
      </c>
      <c r="K41" s="1">
        <v>458.99</v>
      </c>
      <c r="L41" s="1">
        <v>3794.67</v>
      </c>
    </row>
    <row r="42" spans="1:12" s="2" customFormat="1" x14ac:dyDescent="0.25">
      <c r="A42" s="2" t="s">
        <v>44</v>
      </c>
      <c r="B42" s="3">
        <v>30803.1</v>
      </c>
      <c r="C42" s="3">
        <v>1699.03</v>
      </c>
      <c r="D42" s="3">
        <v>832</v>
      </c>
      <c r="E42" s="3">
        <v>4128</v>
      </c>
      <c r="F42" s="3">
        <v>3884.58</v>
      </c>
      <c r="G42" s="3">
        <v>952.57</v>
      </c>
      <c r="H42" s="3">
        <v>126.76</v>
      </c>
      <c r="I42" s="3">
        <v>1857.23</v>
      </c>
      <c r="J42" s="3">
        <v>33334.129999999997</v>
      </c>
      <c r="K42" s="3">
        <v>6943.51</v>
      </c>
      <c r="L42" s="3">
        <v>26390.62</v>
      </c>
    </row>
    <row r="43" spans="1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t="s">
        <v>45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t="s">
        <v>46</v>
      </c>
      <c r="B46" s="1">
        <v>4467.1499999999996</v>
      </c>
      <c r="C46" s="1">
        <v>535.53</v>
      </c>
      <c r="D46" s="1">
        <v>208</v>
      </c>
      <c r="E46" s="1">
        <v>832</v>
      </c>
      <c r="F46" s="1">
        <v>462.12</v>
      </c>
      <c r="G46" s="1">
        <v>144.19999999999999</v>
      </c>
      <c r="H46" s="1">
        <v>31.69</v>
      </c>
      <c r="I46" s="1">
        <v>287.99</v>
      </c>
      <c r="J46" s="1">
        <v>5210.68</v>
      </c>
      <c r="K46" s="1">
        <v>2800.9</v>
      </c>
      <c r="L46" s="1">
        <v>2409.7800000000002</v>
      </c>
    </row>
    <row r="47" spans="1:12" x14ac:dyDescent="0.25">
      <c r="A47" t="s">
        <v>47</v>
      </c>
      <c r="B47" s="1">
        <v>6208.95</v>
      </c>
      <c r="C47" s="1">
        <v>709.71</v>
      </c>
      <c r="D47" s="1">
        <v>208</v>
      </c>
      <c r="E47" s="1">
        <v>832</v>
      </c>
      <c r="F47" s="1">
        <v>839.61</v>
      </c>
      <c r="G47" s="1">
        <v>202.43</v>
      </c>
      <c r="H47" s="1">
        <v>31.69</v>
      </c>
      <c r="I47" s="1">
        <v>392.92</v>
      </c>
      <c r="J47" s="1">
        <v>7126.66</v>
      </c>
      <c r="K47" s="1">
        <v>2539.52</v>
      </c>
      <c r="L47" s="1">
        <v>4587.1400000000003</v>
      </c>
    </row>
    <row r="48" spans="1:12" x14ac:dyDescent="0.25">
      <c r="A48" t="s">
        <v>48</v>
      </c>
      <c r="B48" s="1">
        <v>6208.95</v>
      </c>
      <c r="C48" s="1">
        <v>709.71</v>
      </c>
      <c r="D48" s="1">
        <v>208</v>
      </c>
      <c r="E48" s="1">
        <v>832</v>
      </c>
      <c r="F48" s="1">
        <v>839.61</v>
      </c>
      <c r="G48" s="1">
        <v>202.43</v>
      </c>
      <c r="H48" s="1">
        <v>31.69</v>
      </c>
      <c r="I48" s="1">
        <v>392.92</v>
      </c>
      <c r="J48" s="1">
        <v>7126.66</v>
      </c>
      <c r="K48" s="1">
        <v>2586.2600000000002</v>
      </c>
      <c r="L48" s="1">
        <v>4540.3999999999996</v>
      </c>
    </row>
    <row r="49" spans="1:12" x14ac:dyDescent="0.25">
      <c r="A49" t="s">
        <v>49</v>
      </c>
      <c r="B49" s="1">
        <v>4467.1499999999996</v>
      </c>
      <c r="C49" s="1">
        <v>714.04</v>
      </c>
      <c r="D49" s="1">
        <v>208</v>
      </c>
      <c r="E49" s="1">
        <v>832</v>
      </c>
      <c r="F49" s="1">
        <v>494.1</v>
      </c>
      <c r="G49" s="1">
        <v>148.36000000000001</v>
      </c>
      <c r="H49" s="1">
        <v>31.69</v>
      </c>
      <c r="I49" s="1">
        <v>295.49</v>
      </c>
      <c r="J49" s="1">
        <v>5389.19</v>
      </c>
      <c r="K49" s="1">
        <v>1720.17</v>
      </c>
      <c r="L49" s="1">
        <v>3669.02</v>
      </c>
    </row>
    <row r="50" spans="1:12" x14ac:dyDescent="0.25">
      <c r="A50" t="s">
        <v>50</v>
      </c>
      <c r="B50" s="1">
        <v>6208.95</v>
      </c>
      <c r="C50" s="1">
        <v>473.14</v>
      </c>
      <c r="D50" s="1">
        <v>208</v>
      </c>
      <c r="E50" s="1">
        <v>832</v>
      </c>
      <c r="F50" s="1">
        <v>789.08</v>
      </c>
      <c r="G50" s="1">
        <v>196.96</v>
      </c>
      <c r="H50" s="1">
        <v>31.69</v>
      </c>
      <c r="I50" s="1">
        <v>383.06</v>
      </c>
      <c r="J50" s="1">
        <v>6890.09</v>
      </c>
      <c r="K50" s="1">
        <v>3268.32</v>
      </c>
      <c r="L50" s="1">
        <v>3621.77</v>
      </c>
    </row>
    <row r="51" spans="1:12" x14ac:dyDescent="0.25">
      <c r="A51" t="s">
        <v>51</v>
      </c>
      <c r="B51" s="1">
        <v>6208.95</v>
      </c>
      <c r="C51" s="1">
        <v>473.14</v>
      </c>
      <c r="D51" s="1">
        <v>208</v>
      </c>
      <c r="E51" s="1">
        <v>832</v>
      </c>
      <c r="F51" s="1">
        <v>789.08</v>
      </c>
      <c r="G51" s="1">
        <v>196.96</v>
      </c>
      <c r="H51" s="1">
        <v>31.69</v>
      </c>
      <c r="I51" s="1">
        <v>383.06</v>
      </c>
      <c r="J51" s="1">
        <v>6890.09</v>
      </c>
      <c r="K51" s="1">
        <v>1017.73</v>
      </c>
      <c r="L51" s="1">
        <v>5872.36</v>
      </c>
    </row>
    <row r="52" spans="1:12" x14ac:dyDescent="0.25">
      <c r="A52" t="s">
        <v>52</v>
      </c>
      <c r="B52" s="1">
        <v>6208.95</v>
      </c>
      <c r="C52" s="1">
        <v>473.14</v>
      </c>
      <c r="D52" s="1">
        <v>208</v>
      </c>
      <c r="E52" s="1">
        <v>832</v>
      </c>
      <c r="F52" s="1">
        <v>789.08</v>
      </c>
      <c r="G52" s="1">
        <v>196.96</v>
      </c>
      <c r="H52" s="1">
        <v>31.69</v>
      </c>
      <c r="I52" s="1">
        <v>383.06</v>
      </c>
      <c r="J52" s="1">
        <v>6890.09</v>
      </c>
      <c r="K52" s="1">
        <v>3793</v>
      </c>
      <c r="L52" s="1">
        <v>3097.09</v>
      </c>
    </row>
    <row r="53" spans="1:12" x14ac:dyDescent="0.25">
      <c r="A53" t="s">
        <v>53</v>
      </c>
      <c r="B53" s="1">
        <v>4467.1499999999996</v>
      </c>
      <c r="C53" s="1">
        <v>357.02</v>
      </c>
      <c r="D53" s="1">
        <v>208</v>
      </c>
      <c r="E53" s="1">
        <v>832</v>
      </c>
      <c r="F53" s="1">
        <v>432.53</v>
      </c>
      <c r="G53" s="1">
        <v>140.03</v>
      </c>
      <c r="H53" s="1">
        <v>31.69</v>
      </c>
      <c r="I53" s="1">
        <v>280.49</v>
      </c>
      <c r="J53" s="1">
        <v>5032.17</v>
      </c>
      <c r="K53" s="1">
        <v>2216.12</v>
      </c>
      <c r="L53" s="1">
        <v>2816.05</v>
      </c>
    </row>
    <row r="54" spans="1:12" x14ac:dyDescent="0.25">
      <c r="A54" t="s">
        <v>54</v>
      </c>
      <c r="B54" s="1">
        <v>6208.95</v>
      </c>
      <c r="C54" s="1">
        <v>0</v>
      </c>
      <c r="D54" s="1">
        <v>208</v>
      </c>
      <c r="E54" s="1">
        <v>832</v>
      </c>
      <c r="F54" s="1">
        <v>688.01</v>
      </c>
      <c r="G54" s="1">
        <v>191.49</v>
      </c>
      <c r="H54" s="1">
        <v>31.69</v>
      </c>
      <c r="I54" s="1">
        <v>373.21</v>
      </c>
      <c r="J54" s="1">
        <v>6416.95</v>
      </c>
      <c r="K54" s="1">
        <v>911.19</v>
      </c>
      <c r="L54" s="1">
        <v>5505.76</v>
      </c>
    </row>
    <row r="55" spans="1:12" x14ac:dyDescent="0.25">
      <c r="A55" t="s">
        <v>55</v>
      </c>
      <c r="B55" s="1">
        <v>10031.549999999999</v>
      </c>
      <c r="C55" s="1">
        <v>0</v>
      </c>
      <c r="D55" s="1">
        <v>0</v>
      </c>
      <c r="E55" s="1">
        <v>800</v>
      </c>
      <c r="F55" s="1">
        <v>1504.52</v>
      </c>
      <c r="G55" s="1">
        <v>304.7</v>
      </c>
      <c r="H55" s="1">
        <v>0</v>
      </c>
      <c r="I55" s="1">
        <v>577.16999999999996</v>
      </c>
      <c r="J55" s="1">
        <v>10031.549999999999</v>
      </c>
      <c r="K55" s="1">
        <v>1809.22</v>
      </c>
      <c r="L55" s="1">
        <v>8222.33</v>
      </c>
    </row>
    <row r="56" spans="1:12" s="2" customFormat="1" x14ac:dyDescent="0.25">
      <c r="A56" s="2" t="s">
        <v>56</v>
      </c>
      <c r="B56" s="3">
        <v>60686.7</v>
      </c>
      <c r="C56" s="3">
        <v>4445.43</v>
      </c>
      <c r="D56" s="3">
        <v>1872</v>
      </c>
      <c r="E56" s="3">
        <v>8288</v>
      </c>
      <c r="F56" s="3">
        <v>7627.74</v>
      </c>
      <c r="G56" s="3">
        <v>1924.52</v>
      </c>
      <c r="H56" s="3">
        <v>285.20999999999998</v>
      </c>
      <c r="I56" s="3">
        <v>3749.37</v>
      </c>
      <c r="J56" s="3">
        <v>67004.13</v>
      </c>
      <c r="K56" s="3">
        <v>22662.43</v>
      </c>
      <c r="L56" s="3">
        <v>44341.7</v>
      </c>
    </row>
    <row r="57" spans="1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t="s">
        <v>57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t="s">
        <v>58</v>
      </c>
      <c r="B60" s="1">
        <v>6208.95</v>
      </c>
      <c r="C60" s="1">
        <v>709.71</v>
      </c>
      <c r="D60" s="1">
        <v>208</v>
      </c>
      <c r="E60" s="1">
        <v>832</v>
      </c>
      <c r="F60" s="1">
        <v>839.61</v>
      </c>
      <c r="G60" s="1">
        <v>202.43</v>
      </c>
      <c r="H60" s="1">
        <v>31.69</v>
      </c>
      <c r="I60" s="1">
        <v>392.92</v>
      </c>
      <c r="J60" s="1">
        <v>7126.66</v>
      </c>
      <c r="K60" s="1">
        <v>1959.18</v>
      </c>
      <c r="L60" s="1">
        <v>5167.4799999999996</v>
      </c>
    </row>
    <row r="61" spans="1:12" x14ac:dyDescent="0.25">
      <c r="A61" t="s">
        <v>59</v>
      </c>
      <c r="B61" s="1">
        <v>6208.95</v>
      </c>
      <c r="C61" s="1">
        <v>236.57</v>
      </c>
      <c r="D61" s="1">
        <v>208</v>
      </c>
      <c r="E61" s="1">
        <v>832</v>
      </c>
      <c r="F61" s="1">
        <v>738.55</v>
      </c>
      <c r="G61" s="1">
        <v>191.49</v>
      </c>
      <c r="H61" s="1">
        <v>31.69</v>
      </c>
      <c r="I61" s="1">
        <v>373.21</v>
      </c>
      <c r="J61" s="1">
        <v>6653.52</v>
      </c>
      <c r="K61" s="1">
        <v>961.73</v>
      </c>
      <c r="L61" s="1">
        <v>5691.79</v>
      </c>
    </row>
    <row r="62" spans="1:12" x14ac:dyDescent="0.25">
      <c r="A62" t="s">
        <v>60</v>
      </c>
      <c r="B62" s="1">
        <v>4467</v>
      </c>
      <c r="C62" s="1">
        <v>178.51</v>
      </c>
      <c r="D62" s="1">
        <v>208</v>
      </c>
      <c r="E62" s="1">
        <v>832</v>
      </c>
      <c r="F62" s="1">
        <v>403.95</v>
      </c>
      <c r="G62" s="1">
        <v>135.86000000000001</v>
      </c>
      <c r="H62" s="1">
        <v>31.69</v>
      </c>
      <c r="I62" s="1">
        <v>272.99</v>
      </c>
      <c r="J62" s="1">
        <v>4853.51</v>
      </c>
      <c r="K62" s="1">
        <v>571.5</v>
      </c>
      <c r="L62" s="1">
        <v>4282.01</v>
      </c>
    </row>
    <row r="63" spans="1:12" x14ac:dyDescent="0.25">
      <c r="A63" t="s">
        <v>61</v>
      </c>
      <c r="B63" s="1">
        <v>10031.549999999999</v>
      </c>
      <c r="C63" s="1">
        <v>0</v>
      </c>
      <c r="D63" s="1">
        <v>0</v>
      </c>
      <c r="E63" s="1">
        <v>800</v>
      </c>
      <c r="F63" s="1">
        <v>1504.52</v>
      </c>
      <c r="G63" s="1">
        <v>304.7</v>
      </c>
      <c r="H63" s="1">
        <v>0</v>
      </c>
      <c r="I63" s="1">
        <v>577.16999999999996</v>
      </c>
      <c r="J63" s="1">
        <v>10031.549999999999</v>
      </c>
      <c r="K63" s="1">
        <v>1809.22</v>
      </c>
      <c r="L63" s="1">
        <v>8222.33</v>
      </c>
    </row>
    <row r="64" spans="1:12" s="2" customFormat="1" x14ac:dyDescent="0.25">
      <c r="A64" s="2" t="s">
        <v>62</v>
      </c>
      <c r="B64" s="3">
        <v>26916.45</v>
      </c>
      <c r="C64" s="3">
        <v>1124.79</v>
      </c>
      <c r="D64" s="3">
        <v>624</v>
      </c>
      <c r="E64" s="3">
        <v>3296</v>
      </c>
      <c r="F64" s="3">
        <v>3486.63</v>
      </c>
      <c r="G64" s="3">
        <v>834.48</v>
      </c>
      <c r="H64" s="3">
        <v>95.07</v>
      </c>
      <c r="I64" s="3">
        <v>1616.29</v>
      </c>
      <c r="J64" s="3">
        <v>28665.24</v>
      </c>
      <c r="K64" s="3">
        <v>5301.63</v>
      </c>
      <c r="L64" s="3">
        <v>23363.61</v>
      </c>
    </row>
    <row r="65" spans="1:1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t="s">
        <v>64</v>
      </c>
      <c r="B68" s="1">
        <v>9058.9500000000007</v>
      </c>
      <c r="C68" s="1">
        <v>1326.28</v>
      </c>
      <c r="D68" s="1">
        <v>208</v>
      </c>
      <c r="E68" s="1">
        <v>832</v>
      </c>
      <c r="F68" s="1">
        <v>1580.07</v>
      </c>
      <c r="G68" s="1">
        <v>305.33</v>
      </c>
      <c r="H68" s="1">
        <v>31.69</v>
      </c>
      <c r="I68" s="1">
        <v>578.29999999999995</v>
      </c>
      <c r="J68" s="1">
        <v>10593.23</v>
      </c>
      <c r="K68" s="1">
        <v>1917.09</v>
      </c>
      <c r="L68" s="1">
        <v>8676.14</v>
      </c>
    </row>
    <row r="69" spans="1:12" s="2" customFormat="1" x14ac:dyDescent="0.25">
      <c r="A69" s="2" t="s">
        <v>65</v>
      </c>
      <c r="B69" s="3">
        <v>9058.9500000000007</v>
      </c>
      <c r="C69" s="3">
        <v>1326.28</v>
      </c>
      <c r="D69" s="3">
        <v>208</v>
      </c>
      <c r="E69" s="3">
        <v>832</v>
      </c>
      <c r="F69" s="3">
        <v>1580.07</v>
      </c>
      <c r="G69" s="3">
        <v>305.33</v>
      </c>
      <c r="H69" s="3">
        <v>31.69</v>
      </c>
      <c r="I69" s="3">
        <v>578.29999999999995</v>
      </c>
      <c r="J69" s="3">
        <v>10593.23</v>
      </c>
      <c r="K69" s="3">
        <v>1917.09</v>
      </c>
      <c r="L69" s="3">
        <v>8676.14</v>
      </c>
    </row>
    <row r="70" spans="1:1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t="s">
        <v>66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t="s">
        <v>67</v>
      </c>
      <c r="B73" s="1">
        <v>6208.95</v>
      </c>
      <c r="C73" s="1">
        <v>709.71</v>
      </c>
      <c r="D73" s="1">
        <v>208</v>
      </c>
      <c r="E73" s="1">
        <v>832</v>
      </c>
      <c r="F73" s="1">
        <v>839.61</v>
      </c>
      <c r="G73" s="1">
        <v>202.43</v>
      </c>
      <c r="H73" s="1">
        <v>31.69</v>
      </c>
      <c r="I73" s="1">
        <v>392.92</v>
      </c>
      <c r="J73" s="1">
        <v>7126.66</v>
      </c>
      <c r="K73" s="1">
        <v>2586.2600000000002</v>
      </c>
      <c r="L73" s="1">
        <v>4540.3999999999996</v>
      </c>
    </row>
    <row r="74" spans="1:12" x14ac:dyDescent="0.25">
      <c r="A74" t="s">
        <v>68</v>
      </c>
      <c r="B74" s="1">
        <v>5921.7</v>
      </c>
      <c r="C74" s="1">
        <v>454</v>
      </c>
      <c r="D74" s="1">
        <v>208</v>
      </c>
      <c r="E74" s="1">
        <v>832</v>
      </c>
      <c r="F74" s="1">
        <v>723.63</v>
      </c>
      <c r="G74" s="1">
        <v>187.57</v>
      </c>
      <c r="H74" s="1">
        <v>31.69</v>
      </c>
      <c r="I74" s="1">
        <v>366.14</v>
      </c>
      <c r="J74" s="1">
        <v>6583.7</v>
      </c>
      <c r="K74" s="1">
        <v>942.89</v>
      </c>
      <c r="L74" s="1">
        <v>5640.81</v>
      </c>
    </row>
    <row r="75" spans="1:12" x14ac:dyDescent="0.25">
      <c r="A75" t="s">
        <v>69</v>
      </c>
      <c r="B75" s="1">
        <v>5795.02</v>
      </c>
      <c r="C75" s="1">
        <v>709.71</v>
      </c>
      <c r="D75" s="1">
        <v>208</v>
      </c>
      <c r="E75" s="1">
        <v>832</v>
      </c>
      <c r="F75" s="1">
        <v>793.74</v>
      </c>
      <c r="G75" s="1">
        <v>193.26</v>
      </c>
      <c r="H75" s="1">
        <v>31.69</v>
      </c>
      <c r="I75" s="1">
        <v>366.72</v>
      </c>
      <c r="J75" s="1">
        <v>6712.73</v>
      </c>
      <c r="K75" s="1">
        <v>1018.69</v>
      </c>
      <c r="L75" s="1">
        <v>5694.04</v>
      </c>
    </row>
    <row r="76" spans="1:12" x14ac:dyDescent="0.25">
      <c r="A76" t="s">
        <v>70</v>
      </c>
      <c r="B76" s="1">
        <v>6208.95</v>
      </c>
      <c r="C76" s="1">
        <v>709.71</v>
      </c>
      <c r="D76" s="1">
        <v>208</v>
      </c>
      <c r="E76" s="1">
        <v>832</v>
      </c>
      <c r="F76" s="1">
        <v>839.61</v>
      </c>
      <c r="G76" s="1">
        <v>202.43</v>
      </c>
      <c r="H76" s="1">
        <v>31.69</v>
      </c>
      <c r="I76" s="1">
        <v>392.92</v>
      </c>
      <c r="J76" s="1">
        <v>7126.66</v>
      </c>
      <c r="K76" s="1">
        <v>2157.02</v>
      </c>
      <c r="L76" s="1">
        <v>4969.6400000000003</v>
      </c>
    </row>
    <row r="77" spans="1:12" x14ac:dyDescent="0.25">
      <c r="A77" t="s">
        <v>71</v>
      </c>
      <c r="B77" s="1">
        <v>6208.95</v>
      </c>
      <c r="C77" s="1">
        <v>709.71</v>
      </c>
      <c r="D77" s="1">
        <v>208</v>
      </c>
      <c r="E77" s="1">
        <v>832</v>
      </c>
      <c r="F77" s="1">
        <v>839.61</v>
      </c>
      <c r="G77" s="1">
        <v>202.43</v>
      </c>
      <c r="H77" s="1">
        <v>31.69</v>
      </c>
      <c r="I77" s="1">
        <v>392.92</v>
      </c>
      <c r="J77" s="1">
        <v>7126.66</v>
      </c>
      <c r="K77" s="1">
        <v>1073.73</v>
      </c>
      <c r="L77" s="1">
        <v>6052.93</v>
      </c>
    </row>
    <row r="78" spans="1:12" x14ac:dyDescent="0.25">
      <c r="A78" t="s">
        <v>72</v>
      </c>
      <c r="B78" s="1">
        <v>6208.95</v>
      </c>
      <c r="C78" s="1">
        <v>709.71</v>
      </c>
      <c r="D78" s="1">
        <v>208</v>
      </c>
      <c r="E78" s="1">
        <v>832</v>
      </c>
      <c r="F78" s="1">
        <v>839.61</v>
      </c>
      <c r="G78" s="1">
        <v>202.43</v>
      </c>
      <c r="H78" s="1">
        <v>31.69</v>
      </c>
      <c r="I78" s="1">
        <v>392.92</v>
      </c>
      <c r="J78" s="1">
        <v>7126.66</v>
      </c>
      <c r="K78" s="1">
        <v>3190.28</v>
      </c>
      <c r="L78" s="1">
        <v>3936.38</v>
      </c>
    </row>
    <row r="79" spans="1:12" x14ac:dyDescent="0.25">
      <c r="A79" t="s">
        <v>73</v>
      </c>
      <c r="B79" s="1">
        <v>4748.1000000000004</v>
      </c>
      <c r="C79" s="1">
        <v>563.64</v>
      </c>
      <c r="D79" s="1">
        <v>208</v>
      </c>
      <c r="E79" s="1">
        <v>832</v>
      </c>
      <c r="F79" s="1">
        <v>517.5</v>
      </c>
      <c r="G79" s="1">
        <v>153.16</v>
      </c>
      <c r="H79" s="1">
        <v>31.69</v>
      </c>
      <c r="I79" s="1">
        <v>304.16000000000003</v>
      </c>
      <c r="J79" s="1">
        <v>5519.74</v>
      </c>
      <c r="K79" s="1">
        <v>1837.04</v>
      </c>
      <c r="L79" s="1">
        <v>3682.7</v>
      </c>
    </row>
    <row r="80" spans="1:12" s="2" customFormat="1" x14ac:dyDescent="0.25">
      <c r="A80" s="2" t="s">
        <v>74</v>
      </c>
      <c r="B80" s="3">
        <v>41300.620000000003</v>
      </c>
      <c r="C80" s="3">
        <v>4566.1899999999996</v>
      </c>
      <c r="D80" s="3">
        <v>1456</v>
      </c>
      <c r="E80" s="3">
        <v>5824</v>
      </c>
      <c r="F80" s="3">
        <v>5393.31</v>
      </c>
      <c r="G80" s="3">
        <v>1343.71</v>
      </c>
      <c r="H80" s="3">
        <v>221.83</v>
      </c>
      <c r="I80" s="3">
        <v>2608.6999999999998</v>
      </c>
      <c r="J80" s="3">
        <v>47322.81</v>
      </c>
      <c r="K80" s="3">
        <v>12805.91</v>
      </c>
      <c r="L80" s="3">
        <v>34516.9</v>
      </c>
    </row>
    <row r="81" spans="1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t="s">
        <v>75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t="s">
        <v>76</v>
      </c>
      <c r="B84" s="1">
        <v>6208.95</v>
      </c>
      <c r="C84" s="1">
        <v>473.14</v>
      </c>
      <c r="D84" s="1">
        <v>208</v>
      </c>
      <c r="E84" s="1">
        <v>832</v>
      </c>
      <c r="F84" s="1">
        <v>789.08</v>
      </c>
      <c r="G84" s="1">
        <v>196.96</v>
      </c>
      <c r="H84" s="1">
        <v>31.69</v>
      </c>
      <c r="I84" s="1">
        <v>383.06</v>
      </c>
      <c r="J84" s="1">
        <v>6890.09</v>
      </c>
      <c r="K84" s="1">
        <v>1017.73</v>
      </c>
      <c r="L84" s="1">
        <v>5872.36</v>
      </c>
    </row>
    <row r="85" spans="1:12" x14ac:dyDescent="0.25">
      <c r="A85" t="s">
        <v>77</v>
      </c>
      <c r="B85" s="1">
        <v>6208.95</v>
      </c>
      <c r="C85" s="1">
        <v>709.71</v>
      </c>
      <c r="D85" s="1">
        <v>208</v>
      </c>
      <c r="E85" s="1">
        <v>832</v>
      </c>
      <c r="F85" s="1">
        <v>839.61</v>
      </c>
      <c r="G85" s="1">
        <v>202.43</v>
      </c>
      <c r="H85" s="1">
        <v>31.69</v>
      </c>
      <c r="I85" s="1">
        <v>392.92</v>
      </c>
      <c r="J85" s="1">
        <v>7126.66</v>
      </c>
      <c r="K85" s="1">
        <v>1073.73</v>
      </c>
      <c r="L85" s="1">
        <v>6052.93</v>
      </c>
    </row>
    <row r="86" spans="1:12" x14ac:dyDescent="0.25">
      <c r="A86" t="s">
        <v>78</v>
      </c>
      <c r="B86" s="1">
        <v>9402.4500000000007</v>
      </c>
      <c r="C86" s="1">
        <v>1372.08</v>
      </c>
      <c r="D86" s="1">
        <v>0</v>
      </c>
      <c r="E86" s="1">
        <v>800</v>
      </c>
      <c r="F86" s="1">
        <v>1663.22</v>
      </c>
      <c r="G86" s="1">
        <v>309.87</v>
      </c>
      <c r="H86" s="1">
        <v>0</v>
      </c>
      <c r="I86" s="1">
        <v>586.51</v>
      </c>
      <c r="J86" s="1">
        <v>10774.53</v>
      </c>
      <c r="K86" s="1">
        <v>1973.09</v>
      </c>
      <c r="L86" s="1">
        <v>8801.44</v>
      </c>
    </row>
    <row r="87" spans="1:12" x14ac:dyDescent="0.25">
      <c r="A87" t="s">
        <v>79</v>
      </c>
      <c r="B87" s="1">
        <v>6208.95</v>
      </c>
      <c r="C87" s="1">
        <v>709.71</v>
      </c>
      <c r="D87" s="1">
        <v>208</v>
      </c>
      <c r="E87" s="1">
        <v>832</v>
      </c>
      <c r="F87" s="1">
        <v>839.61</v>
      </c>
      <c r="G87" s="1">
        <v>202.43</v>
      </c>
      <c r="H87" s="1">
        <v>31.69</v>
      </c>
      <c r="I87" s="1">
        <v>392.92</v>
      </c>
      <c r="J87" s="1">
        <v>7126.66</v>
      </c>
      <c r="K87" s="1">
        <v>1073.73</v>
      </c>
      <c r="L87" s="1">
        <v>6052.93</v>
      </c>
    </row>
    <row r="88" spans="1:12" x14ac:dyDescent="0.25">
      <c r="A88" t="s">
        <v>80</v>
      </c>
      <c r="B88" s="1">
        <v>6208.95</v>
      </c>
      <c r="C88" s="1">
        <v>709.71</v>
      </c>
      <c r="D88" s="1">
        <v>208</v>
      </c>
      <c r="E88" s="1">
        <v>832</v>
      </c>
      <c r="F88" s="1">
        <v>839.61</v>
      </c>
      <c r="G88" s="1">
        <v>202.43</v>
      </c>
      <c r="H88" s="1">
        <v>31.69</v>
      </c>
      <c r="I88" s="1">
        <v>392.92</v>
      </c>
      <c r="J88" s="1">
        <v>7126.66</v>
      </c>
      <c r="K88" s="1">
        <v>2933.33</v>
      </c>
      <c r="L88" s="1">
        <v>4193.33</v>
      </c>
    </row>
    <row r="89" spans="1:12" x14ac:dyDescent="0.25">
      <c r="A89" t="s">
        <v>81</v>
      </c>
      <c r="B89" s="1">
        <v>6208.95</v>
      </c>
      <c r="C89" s="1">
        <v>473.14</v>
      </c>
      <c r="D89" s="1">
        <v>208</v>
      </c>
      <c r="E89" s="1">
        <v>832</v>
      </c>
      <c r="F89" s="1">
        <v>789.08</v>
      </c>
      <c r="G89" s="1">
        <v>196.96</v>
      </c>
      <c r="H89" s="1">
        <v>31.69</v>
      </c>
      <c r="I89" s="1">
        <v>383.06</v>
      </c>
      <c r="J89" s="1">
        <v>6890.09</v>
      </c>
      <c r="K89" s="1">
        <v>1017.73</v>
      </c>
      <c r="L89" s="1">
        <v>5872.36</v>
      </c>
    </row>
    <row r="90" spans="1:12" x14ac:dyDescent="0.25">
      <c r="A90" t="s">
        <v>82</v>
      </c>
      <c r="B90" s="1">
        <v>6208.95</v>
      </c>
      <c r="C90" s="1">
        <v>236.57</v>
      </c>
      <c r="D90" s="1">
        <v>208</v>
      </c>
      <c r="E90" s="1">
        <v>832</v>
      </c>
      <c r="F90" s="1">
        <v>738.55</v>
      </c>
      <c r="G90" s="1">
        <v>196.96</v>
      </c>
      <c r="H90" s="1">
        <v>31.69</v>
      </c>
      <c r="I90" s="1">
        <v>383.06</v>
      </c>
      <c r="J90" s="1">
        <v>6653.52</v>
      </c>
      <c r="K90" s="1">
        <v>967.2</v>
      </c>
      <c r="L90" s="1">
        <v>5686.32</v>
      </c>
    </row>
    <row r="91" spans="1:12" x14ac:dyDescent="0.25">
      <c r="A91" t="s">
        <v>83</v>
      </c>
      <c r="B91" s="1">
        <v>4467.1499999999996</v>
      </c>
      <c r="C91" s="1">
        <v>178.51</v>
      </c>
      <c r="D91" s="1">
        <v>208</v>
      </c>
      <c r="E91" s="1">
        <v>832</v>
      </c>
      <c r="F91" s="1">
        <v>403.97</v>
      </c>
      <c r="G91" s="1">
        <v>135.86000000000001</v>
      </c>
      <c r="H91" s="1">
        <v>31.69</v>
      </c>
      <c r="I91" s="1">
        <v>272.99</v>
      </c>
      <c r="J91" s="1">
        <v>4853.66</v>
      </c>
      <c r="K91" s="1">
        <v>571.52</v>
      </c>
      <c r="L91" s="1">
        <v>4282.1400000000003</v>
      </c>
    </row>
    <row r="92" spans="1:12" x14ac:dyDescent="0.25">
      <c r="A92" t="s">
        <v>84</v>
      </c>
      <c r="B92" s="1">
        <v>6208.8</v>
      </c>
      <c r="C92" s="1">
        <v>236.57</v>
      </c>
      <c r="D92" s="1">
        <v>208</v>
      </c>
      <c r="E92" s="1">
        <v>832</v>
      </c>
      <c r="F92" s="1">
        <v>738.51</v>
      </c>
      <c r="G92" s="1">
        <v>191.49</v>
      </c>
      <c r="H92" s="1">
        <v>31.69</v>
      </c>
      <c r="I92" s="1">
        <v>373.19</v>
      </c>
      <c r="J92" s="1">
        <v>6653.37</v>
      </c>
      <c r="K92" s="1">
        <v>961.69</v>
      </c>
      <c r="L92" s="1">
        <v>5691.68</v>
      </c>
    </row>
    <row r="93" spans="1:12" x14ac:dyDescent="0.25">
      <c r="A93" t="s">
        <v>85</v>
      </c>
      <c r="B93" s="1">
        <v>6208.95</v>
      </c>
      <c r="C93" s="1">
        <v>236.57</v>
      </c>
      <c r="D93" s="1">
        <v>208</v>
      </c>
      <c r="E93" s="1">
        <v>832</v>
      </c>
      <c r="F93" s="1">
        <v>738.55</v>
      </c>
      <c r="G93" s="1">
        <v>191.49</v>
      </c>
      <c r="H93" s="1">
        <v>31.69</v>
      </c>
      <c r="I93" s="1">
        <v>373.21</v>
      </c>
      <c r="J93" s="1">
        <v>6653.52</v>
      </c>
      <c r="K93" s="1">
        <v>961.73</v>
      </c>
      <c r="L93" s="1">
        <v>5691.79</v>
      </c>
    </row>
    <row r="94" spans="1:12" x14ac:dyDescent="0.25">
      <c r="A94" t="s">
        <v>86</v>
      </c>
      <c r="B94" s="1">
        <v>6208.95</v>
      </c>
      <c r="C94" s="1">
        <v>236.57</v>
      </c>
      <c r="D94" s="1">
        <v>208</v>
      </c>
      <c r="E94" s="1">
        <v>832</v>
      </c>
      <c r="F94" s="1">
        <v>738.55</v>
      </c>
      <c r="G94" s="1">
        <v>191.49</v>
      </c>
      <c r="H94" s="1">
        <v>31.69</v>
      </c>
      <c r="I94" s="1">
        <v>373.21</v>
      </c>
      <c r="J94" s="1">
        <v>6653.52</v>
      </c>
      <c r="K94" s="1">
        <v>961.73</v>
      </c>
      <c r="L94" s="1">
        <v>5691.79</v>
      </c>
    </row>
    <row r="95" spans="1:12" x14ac:dyDescent="0.25">
      <c r="A95" t="s">
        <v>87</v>
      </c>
      <c r="B95" s="1">
        <v>6208.95</v>
      </c>
      <c r="C95" s="1">
        <v>236.57</v>
      </c>
      <c r="D95" s="1">
        <v>208</v>
      </c>
      <c r="E95" s="1">
        <v>832</v>
      </c>
      <c r="F95" s="1">
        <v>738.55</v>
      </c>
      <c r="G95" s="1">
        <v>191.49</v>
      </c>
      <c r="H95" s="1">
        <v>31.69</v>
      </c>
      <c r="I95" s="1">
        <v>373.21</v>
      </c>
      <c r="J95" s="1">
        <v>6653.52</v>
      </c>
      <c r="K95" s="1">
        <v>1438.42</v>
      </c>
      <c r="L95" s="1">
        <v>5215.1000000000004</v>
      </c>
    </row>
    <row r="96" spans="1:12" x14ac:dyDescent="0.25">
      <c r="A96" t="s">
        <v>88</v>
      </c>
      <c r="B96" s="1">
        <v>6208.95</v>
      </c>
      <c r="C96" s="1">
        <v>236.57</v>
      </c>
      <c r="D96" s="1">
        <v>208</v>
      </c>
      <c r="E96" s="1">
        <v>832</v>
      </c>
      <c r="F96" s="1">
        <v>738.55</v>
      </c>
      <c r="G96" s="1">
        <v>191.49</v>
      </c>
      <c r="H96" s="1">
        <v>31.69</v>
      </c>
      <c r="I96" s="1">
        <v>373.21</v>
      </c>
      <c r="J96" s="1">
        <v>6653.52</v>
      </c>
      <c r="K96" s="1">
        <v>2939.3</v>
      </c>
      <c r="L96" s="1">
        <v>3714.22</v>
      </c>
    </row>
    <row r="97" spans="1:12" s="2" customFormat="1" x14ac:dyDescent="0.25">
      <c r="A97" s="2" t="s">
        <v>89</v>
      </c>
      <c r="B97" s="3">
        <v>82167.899999999994</v>
      </c>
      <c r="C97" s="3">
        <v>6045.42</v>
      </c>
      <c r="D97" s="3">
        <v>2496</v>
      </c>
      <c r="E97" s="3">
        <v>10784</v>
      </c>
      <c r="F97" s="3">
        <v>10595.44</v>
      </c>
      <c r="G97" s="3">
        <v>2601.35</v>
      </c>
      <c r="H97" s="3">
        <v>380.28</v>
      </c>
      <c r="I97" s="3">
        <v>5053.47</v>
      </c>
      <c r="J97" s="3">
        <v>90709.32</v>
      </c>
      <c r="K97" s="3">
        <v>17890.93</v>
      </c>
      <c r="L97" s="3">
        <v>72818.39</v>
      </c>
    </row>
    <row r="98" spans="1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t="s">
        <v>90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t="s">
        <v>91</v>
      </c>
      <c r="B101" s="1">
        <v>10031.549999999999</v>
      </c>
      <c r="C101" s="1">
        <v>0</v>
      </c>
      <c r="D101" s="1">
        <v>0</v>
      </c>
      <c r="E101" s="1">
        <v>800</v>
      </c>
      <c r="F101" s="1">
        <v>1504.52</v>
      </c>
      <c r="G101" s="1">
        <v>304.7</v>
      </c>
      <c r="H101" s="1">
        <v>0</v>
      </c>
      <c r="I101" s="1">
        <v>577.16999999999996</v>
      </c>
      <c r="J101" s="1">
        <v>10031.549999999999</v>
      </c>
      <c r="K101" s="1">
        <v>5096.97</v>
      </c>
      <c r="L101" s="1">
        <v>4934.58</v>
      </c>
    </row>
    <row r="102" spans="1:12" s="2" customFormat="1" x14ac:dyDescent="0.25">
      <c r="A102" s="2" t="s">
        <v>92</v>
      </c>
      <c r="B102" s="3">
        <v>10031.549999999999</v>
      </c>
      <c r="C102" s="3">
        <v>0</v>
      </c>
      <c r="D102" s="3">
        <v>0</v>
      </c>
      <c r="E102" s="3">
        <v>800</v>
      </c>
      <c r="F102" s="3">
        <v>1504.52</v>
      </c>
      <c r="G102" s="3">
        <v>304.7</v>
      </c>
      <c r="H102" s="3">
        <v>0</v>
      </c>
      <c r="I102" s="3">
        <v>577.16999999999996</v>
      </c>
      <c r="J102" s="3">
        <v>10031.549999999999</v>
      </c>
      <c r="K102" s="3">
        <v>5096.97</v>
      </c>
      <c r="L102" s="3">
        <v>4934.58</v>
      </c>
    </row>
    <row r="103" spans="1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t="s">
        <v>93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t="s">
        <v>94</v>
      </c>
      <c r="B106" s="1">
        <v>6208.95</v>
      </c>
      <c r="C106" s="1">
        <v>946.28</v>
      </c>
      <c r="D106" s="1">
        <v>208</v>
      </c>
      <c r="E106" s="1">
        <v>832</v>
      </c>
      <c r="F106" s="1">
        <v>890.14</v>
      </c>
      <c r="G106" s="1">
        <v>207.9</v>
      </c>
      <c r="H106" s="1">
        <v>31.69</v>
      </c>
      <c r="I106" s="1">
        <v>402.77</v>
      </c>
      <c r="J106" s="1">
        <v>7363.23</v>
      </c>
      <c r="K106" s="1">
        <v>1129.73</v>
      </c>
      <c r="L106" s="1">
        <v>6233.5</v>
      </c>
    </row>
    <row r="107" spans="1:12" x14ac:dyDescent="0.25">
      <c r="A107" t="s">
        <v>95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</row>
    <row r="108" spans="1:12" x14ac:dyDescent="0.25">
      <c r="A108" t="s">
        <v>96</v>
      </c>
      <c r="B108" s="1">
        <v>5921.7</v>
      </c>
      <c r="C108" s="1">
        <v>908</v>
      </c>
      <c r="D108" s="1">
        <v>208</v>
      </c>
      <c r="E108" s="1">
        <v>832</v>
      </c>
      <c r="F108" s="1">
        <v>820.61</v>
      </c>
      <c r="G108" s="1">
        <v>173.46</v>
      </c>
      <c r="H108" s="1">
        <v>31.69</v>
      </c>
      <c r="I108" s="1">
        <v>340.71</v>
      </c>
      <c r="J108" s="1">
        <v>7037.7</v>
      </c>
      <c r="K108" s="1">
        <v>2745.2</v>
      </c>
      <c r="L108" s="1">
        <v>4292.5</v>
      </c>
    </row>
    <row r="109" spans="1:12" s="2" customFormat="1" x14ac:dyDescent="0.25">
      <c r="A109" s="2" t="s">
        <v>97</v>
      </c>
      <c r="B109" s="3">
        <v>12130.65</v>
      </c>
      <c r="C109" s="3">
        <v>1854.28</v>
      </c>
      <c r="D109" s="3">
        <v>416</v>
      </c>
      <c r="E109" s="3">
        <v>1664</v>
      </c>
      <c r="F109" s="3">
        <v>1710.75</v>
      </c>
      <c r="G109" s="3">
        <v>381.36</v>
      </c>
      <c r="H109" s="3">
        <v>63.38</v>
      </c>
      <c r="I109" s="3">
        <v>743.48</v>
      </c>
      <c r="J109" s="3">
        <v>14400.93</v>
      </c>
      <c r="K109" s="3">
        <v>3874.93</v>
      </c>
      <c r="L109" s="3">
        <v>10526</v>
      </c>
    </row>
    <row r="110" spans="1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t="s">
        <v>98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t="s">
        <v>99</v>
      </c>
      <c r="B113" s="1">
        <v>3886.5</v>
      </c>
      <c r="C113" s="1">
        <v>636.64</v>
      </c>
      <c r="D113" s="1">
        <v>208</v>
      </c>
      <c r="E113" s="1">
        <v>1664</v>
      </c>
      <c r="F113" s="1">
        <v>440.87</v>
      </c>
      <c r="G113" s="1">
        <v>154.22</v>
      </c>
      <c r="H113" s="1">
        <v>31.69</v>
      </c>
      <c r="I113" s="1">
        <v>311.68</v>
      </c>
      <c r="J113" s="1">
        <v>5508.44</v>
      </c>
      <c r="K113" s="1">
        <v>626.78</v>
      </c>
      <c r="L113" s="1">
        <v>4881.66</v>
      </c>
    </row>
    <row r="114" spans="1:12" x14ac:dyDescent="0.25">
      <c r="A114" t="s">
        <v>100</v>
      </c>
      <c r="B114" s="1">
        <v>6208.95</v>
      </c>
      <c r="C114" s="1">
        <v>709.71</v>
      </c>
      <c r="D114" s="1">
        <v>208</v>
      </c>
      <c r="E114" s="1">
        <v>832</v>
      </c>
      <c r="F114" s="1">
        <v>839.61</v>
      </c>
      <c r="G114" s="1">
        <v>202.43</v>
      </c>
      <c r="H114" s="1">
        <v>31.69</v>
      </c>
      <c r="I114" s="1">
        <v>392.92</v>
      </c>
      <c r="J114" s="1">
        <v>7126.66</v>
      </c>
      <c r="K114" s="1">
        <v>2655.66</v>
      </c>
      <c r="L114" s="1">
        <v>4471</v>
      </c>
    </row>
    <row r="115" spans="1:12" x14ac:dyDescent="0.25">
      <c r="A115" t="s">
        <v>101</v>
      </c>
      <c r="B115" s="1">
        <v>4467.1499999999996</v>
      </c>
      <c r="C115" s="1">
        <v>357.02</v>
      </c>
      <c r="D115" s="1">
        <v>208</v>
      </c>
      <c r="E115" s="1">
        <v>832</v>
      </c>
      <c r="F115" s="1">
        <v>432.53</v>
      </c>
      <c r="G115" s="1">
        <v>140.03</v>
      </c>
      <c r="H115" s="1">
        <v>31.69</v>
      </c>
      <c r="I115" s="1">
        <v>280.49</v>
      </c>
      <c r="J115" s="1">
        <v>5032.17</v>
      </c>
      <c r="K115" s="1">
        <v>604.25</v>
      </c>
      <c r="L115" s="1">
        <v>4427.92</v>
      </c>
    </row>
    <row r="116" spans="1:12" x14ac:dyDescent="0.25">
      <c r="A116" t="s">
        <v>102</v>
      </c>
      <c r="B116" s="1">
        <v>4599.1499999999996</v>
      </c>
      <c r="C116" s="1">
        <v>365.82</v>
      </c>
      <c r="D116" s="1">
        <v>208</v>
      </c>
      <c r="E116" s="1">
        <v>832</v>
      </c>
      <c r="F116" s="1">
        <v>455.36</v>
      </c>
      <c r="G116" s="1">
        <v>144.34</v>
      </c>
      <c r="H116" s="1">
        <v>31.69</v>
      </c>
      <c r="I116" s="1">
        <v>288.26</v>
      </c>
      <c r="J116" s="1">
        <v>5172.97</v>
      </c>
      <c r="K116" s="1">
        <v>1848.33</v>
      </c>
      <c r="L116" s="1">
        <v>3324.64</v>
      </c>
    </row>
    <row r="117" spans="1:12" x14ac:dyDescent="0.25">
      <c r="A117" t="s">
        <v>103</v>
      </c>
      <c r="B117" s="1">
        <v>6208.95</v>
      </c>
      <c r="C117" s="1">
        <v>709.71</v>
      </c>
      <c r="D117" s="1">
        <v>208</v>
      </c>
      <c r="E117" s="1">
        <v>832</v>
      </c>
      <c r="F117" s="1">
        <v>839.61</v>
      </c>
      <c r="G117" s="1">
        <v>207.9</v>
      </c>
      <c r="H117" s="1">
        <v>31.69</v>
      </c>
      <c r="I117" s="1">
        <v>402.77</v>
      </c>
      <c r="J117" s="1">
        <v>7126.66</v>
      </c>
      <c r="K117" s="1">
        <v>1079.2</v>
      </c>
      <c r="L117" s="1">
        <v>6047.46</v>
      </c>
    </row>
    <row r="118" spans="1:12" x14ac:dyDescent="0.25">
      <c r="A118" t="s">
        <v>104</v>
      </c>
      <c r="B118" s="1">
        <v>3886.5</v>
      </c>
      <c r="C118" s="1">
        <v>318.32</v>
      </c>
      <c r="D118" s="1">
        <v>208</v>
      </c>
      <c r="E118" s="1">
        <v>832</v>
      </c>
      <c r="F118" s="1">
        <v>336.15</v>
      </c>
      <c r="G118" s="1">
        <v>121.07</v>
      </c>
      <c r="H118" s="1">
        <v>31.69</v>
      </c>
      <c r="I118" s="1">
        <v>246.31</v>
      </c>
      <c r="J118" s="1">
        <v>4412.82</v>
      </c>
      <c r="K118" s="1">
        <v>1959.03</v>
      </c>
      <c r="L118" s="1">
        <v>2453.79</v>
      </c>
    </row>
    <row r="119" spans="1:12" x14ac:dyDescent="0.25">
      <c r="A119" t="s">
        <v>105</v>
      </c>
      <c r="B119" s="1">
        <v>4467.1499999999996</v>
      </c>
      <c r="C119" s="1">
        <v>178.51</v>
      </c>
      <c r="D119" s="1">
        <v>208</v>
      </c>
      <c r="E119" s="1">
        <v>832</v>
      </c>
      <c r="F119" s="1">
        <v>403.97</v>
      </c>
      <c r="G119" s="1">
        <v>135.86000000000001</v>
      </c>
      <c r="H119" s="1">
        <v>31.69</v>
      </c>
      <c r="I119" s="1">
        <v>272.99</v>
      </c>
      <c r="J119" s="1">
        <v>4853.66</v>
      </c>
      <c r="K119" s="1">
        <v>2153.5300000000002</v>
      </c>
      <c r="L119" s="1">
        <v>2700.13</v>
      </c>
    </row>
    <row r="120" spans="1:12" x14ac:dyDescent="0.25">
      <c r="A120" t="s">
        <v>106</v>
      </c>
      <c r="B120" s="1">
        <v>3214.95</v>
      </c>
      <c r="C120" s="1">
        <v>136.77000000000001</v>
      </c>
      <c r="D120" s="1">
        <v>208</v>
      </c>
      <c r="E120" s="1">
        <v>832</v>
      </c>
      <c r="F120" s="1">
        <v>118.24</v>
      </c>
      <c r="G120" s="1">
        <v>95.89</v>
      </c>
      <c r="H120" s="1">
        <v>31.69</v>
      </c>
      <c r="I120" s="1">
        <v>200.95</v>
      </c>
      <c r="J120" s="1">
        <v>3559.72</v>
      </c>
      <c r="K120" s="1">
        <v>245.82</v>
      </c>
      <c r="L120" s="1">
        <v>3313.9</v>
      </c>
    </row>
    <row r="121" spans="1:12" x14ac:dyDescent="0.25">
      <c r="A121" t="s">
        <v>107</v>
      </c>
      <c r="B121" s="1">
        <v>5921.7</v>
      </c>
      <c r="C121" s="1">
        <v>0</v>
      </c>
      <c r="D121" s="1">
        <v>208</v>
      </c>
      <c r="E121" s="1">
        <v>832</v>
      </c>
      <c r="F121" s="1">
        <v>626.80999999999995</v>
      </c>
      <c r="G121" s="1">
        <v>182.31</v>
      </c>
      <c r="H121" s="1">
        <v>31.69</v>
      </c>
      <c r="I121" s="1">
        <v>356.68</v>
      </c>
      <c r="J121" s="1">
        <v>6129.7</v>
      </c>
      <c r="K121" s="1">
        <v>840.81</v>
      </c>
      <c r="L121" s="1">
        <v>5288.89</v>
      </c>
    </row>
    <row r="122" spans="1:12" s="2" customFormat="1" x14ac:dyDescent="0.25">
      <c r="A122" s="2" t="s">
        <v>108</v>
      </c>
      <c r="B122" s="3">
        <v>42861</v>
      </c>
      <c r="C122" s="3">
        <v>3412.5</v>
      </c>
      <c r="D122" s="3">
        <v>1872</v>
      </c>
      <c r="E122" s="3">
        <v>8320</v>
      </c>
      <c r="F122" s="3">
        <v>4493.1499999999996</v>
      </c>
      <c r="G122" s="3">
        <v>1384.05</v>
      </c>
      <c r="H122" s="3">
        <v>285.20999999999998</v>
      </c>
      <c r="I122" s="3">
        <v>2753.05</v>
      </c>
      <c r="J122" s="3">
        <v>48922.8</v>
      </c>
      <c r="K122" s="3">
        <v>12013.41</v>
      </c>
      <c r="L122" s="3">
        <v>36909.39</v>
      </c>
    </row>
    <row r="123" spans="1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t="s">
        <v>109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t="s">
        <v>110</v>
      </c>
      <c r="B126" s="1">
        <v>6208.95</v>
      </c>
      <c r="C126" s="1">
        <v>946.28</v>
      </c>
      <c r="D126" s="1">
        <v>208</v>
      </c>
      <c r="E126" s="1">
        <v>832</v>
      </c>
      <c r="F126" s="1">
        <v>890.14</v>
      </c>
      <c r="G126" s="1">
        <v>207.9</v>
      </c>
      <c r="H126" s="1">
        <v>31.69</v>
      </c>
      <c r="I126" s="1">
        <v>402.77</v>
      </c>
      <c r="J126" s="1">
        <v>7363.23</v>
      </c>
      <c r="K126" s="1">
        <v>1129.73</v>
      </c>
      <c r="L126" s="1">
        <v>6233.5</v>
      </c>
    </row>
    <row r="127" spans="1:12" x14ac:dyDescent="0.25">
      <c r="A127" t="s">
        <v>111</v>
      </c>
      <c r="B127" s="1">
        <v>5342.4</v>
      </c>
      <c r="C127" s="1">
        <v>623.07000000000005</v>
      </c>
      <c r="D127" s="1">
        <v>208</v>
      </c>
      <c r="E127" s="1">
        <v>832</v>
      </c>
      <c r="F127" s="1">
        <v>636.01</v>
      </c>
      <c r="G127" s="1">
        <v>173.46</v>
      </c>
      <c r="H127" s="1">
        <v>31.69</v>
      </c>
      <c r="I127" s="1">
        <v>340.73</v>
      </c>
      <c r="J127" s="1">
        <v>6173.47</v>
      </c>
      <c r="K127" s="1">
        <v>841.16</v>
      </c>
      <c r="L127" s="1">
        <v>5332.31</v>
      </c>
    </row>
    <row r="128" spans="1:12" x14ac:dyDescent="0.25">
      <c r="A128" t="s">
        <v>112</v>
      </c>
      <c r="B128" s="1">
        <v>6208.95</v>
      </c>
      <c r="C128" s="1">
        <v>709.71</v>
      </c>
      <c r="D128" s="1">
        <v>208</v>
      </c>
      <c r="E128" s="1">
        <v>832</v>
      </c>
      <c r="F128" s="1">
        <v>839.61</v>
      </c>
      <c r="G128" s="1">
        <v>202.43</v>
      </c>
      <c r="H128" s="1">
        <v>31.69</v>
      </c>
      <c r="I128" s="1">
        <v>392.92</v>
      </c>
      <c r="J128" s="1">
        <v>7126.66</v>
      </c>
      <c r="K128" s="1">
        <v>1073.73</v>
      </c>
      <c r="L128" s="1">
        <v>6052.93</v>
      </c>
    </row>
    <row r="129" spans="1:12" x14ac:dyDescent="0.25">
      <c r="A129" t="s">
        <v>113</v>
      </c>
      <c r="B129" s="1">
        <v>4467</v>
      </c>
      <c r="C129" s="1">
        <v>0</v>
      </c>
      <c r="D129" s="1">
        <v>0</v>
      </c>
      <c r="E129" s="1">
        <v>800</v>
      </c>
      <c r="F129" s="1">
        <v>375.39</v>
      </c>
      <c r="G129" s="1">
        <v>127.01</v>
      </c>
      <c r="H129" s="1">
        <v>0</v>
      </c>
      <c r="I129" s="1">
        <v>257.01</v>
      </c>
      <c r="J129" s="1">
        <v>4467</v>
      </c>
      <c r="K129" s="1">
        <v>502.4</v>
      </c>
      <c r="L129" s="1">
        <v>3964.6</v>
      </c>
    </row>
    <row r="130" spans="1:12" s="2" customFormat="1" x14ac:dyDescent="0.25">
      <c r="A130" s="2" t="s">
        <v>114</v>
      </c>
      <c r="B130" s="3">
        <v>22227.3</v>
      </c>
      <c r="C130" s="3">
        <v>2279.06</v>
      </c>
      <c r="D130" s="3">
        <v>624</v>
      </c>
      <c r="E130" s="3">
        <v>3296</v>
      </c>
      <c r="F130" s="3">
        <v>2741.15</v>
      </c>
      <c r="G130" s="3">
        <v>710.8</v>
      </c>
      <c r="H130" s="3">
        <v>95.07</v>
      </c>
      <c r="I130" s="3">
        <v>1393.43</v>
      </c>
      <c r="J130" s="3">
        <v>25130.36</v>
      </c>
      <c r="K130" s="3">
        <v>3547.02</v>
      </c>
      <c r="L130" s="3">
        <v>21583.34</v>
      </c>
    </row>
    <row r="131" spans="1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t="s">
        <v>115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t="s">
        <v>116</v>
      </c>
      <c r="B134" s="1">
        <v>10031.549999999999</v>
      </c>
      <c r="C134" s="1">
        <v>0</v>
      </c>
      <c r="D134" s="1">
        <v>0</v>
      </c>
      <c r="E134" s="1">
        <v>800</v>
      </c>
      <c r="F134" s="1">
        <v>1504.52</v>
      </c>
      <c r="G134" s="1">
        <v>304.7</v>
      </c>
      <c r="H134" s="1">
        <v>0</v>
      </c>
      <c r="I134" s="1">
        <v>577.16999999999996</v>
      </c>
      <c r="J134" s="1">
        <v>10031.549999999999</v>
      </c>
      <c r="K134" s="1">
        <v>1809.22</v>
      </c>
      <c r="L134" s="1">
        <v>8222.33</v>
      </c>
    </row>
    <row r="135" spans="1:12" s="2" customFormat="1" x14ac:dyDescent="0.25">
      <c r="A135" s="2" t="s">
        <v>117</v>
      </c>
      <c r="B135" s="3">
        <v>10031.549999999999</v>
      </c>
      <c r="C135" s="3">
        <v>0</v>
      </c>
      <c r="D135" s="3">
        <v>0</v>
      </c>
      <c r="E135" s="3">
        <v>800</v>
      </c>
      <c r="F135" s="3">
        <v>1504.52</v>
      </c>
      <c r="G135" s="3">
        <v>304.7</v>
      </c>
      <c r="H135" s="3">
        <v>0</v>
      </c>
      <c r="I135" s="3">
        <v>577.16999999999996</v>
      </c>
      <c r="J135" s="3">
        <v>10031.549999999999</v>
      </c>
      <c r="K135" s="3">
        <v>1809.22</v>
      </c>
      <c r="L135" s="3">
        <v>8222.33</v>
      </c>
    </row>
    <row r="136" spans="1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t="s">
        <v>118</v>
      </c>
      <c r="B137" s="1">
        <v>469925.54</v>
      </c>
      <c r="C137" s="1">
        <v>44001.58</v>
      </c>
      <c r="D137" s="1">
        <v>13520</v>
      </c>
      <c r="E137" s="1">
        <v>60512</v>
      </c>
      <c r="F137" s="1">
        <v>64715.199999999997</v>
      </c>
      <c r="G137" s="1">
        <v>15110.37</v>
      </c>
      <c r="H137" s="1">
        <v>2059.85</v>
      </c>
      <c r="I137" s="1">
        <v>29222.89</v>
      </c>
      <c r="J137" s="1">
        <v>528224.42000000004</v>
      </c>
      <c r="K137" s="1">
        <v>131210.44</v>
      </c>
      <c r="L137" s="1">
        <v>397013.98</v>
      </c>
    </row>
    <row r="138" spans="1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t="s">
        <v>119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t="s">
        <v>120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t="s">
        <v>121</v>
      </c>
      <c r="B143" s="1">
        <v>10031.549999999999</v>
      </c>
      <c r="C143" s="1">
        <v>0</v>
      </c>
      <c r="D143" s="1">
        <v>0</v>
      </c>
      <c r="E143" s="1">
        <v>800</v>
      </c>
      <c r="F143" s="1">
        <v>1504.52</v>
      </c>
      <c r="G143" s="1">
        <v>304.69</v>
      </c>
      <c r="H143" s="1">
        <v>0</v>
      </c>
      <c r="I143" s="1">
        <v>577.16</v>
      </c>
      <c r="J143" s="1">
        <v>10031.549999999999</v>
      </c>
      <c r="K143" s="1">
        <v>1809.21</v>
      </c>
      <c r="L143" s="1">
        <v>8222.34</v>
      </c>
    </row>
    <row r="144" spans="1:12" s="2" customFormat="1" x14ac:dyDescent="0.25">
      <c r="A144" s="2" t="s">
        <v>122</v>
      </c>
      <c r="B144" s="3">
        <v>10031.549999999999</v>
      </c>
      <c r="C144" s="3">
        <v>0</v>
      </c>
      <c r="D144" s="3">
        <v>0</v>
      </c>
      <c r="E144" s="3">
        <v>800</v>
      </c>
      <c r="F144" s="3">
        <v>1504.52</v>
      </c>
      <c r="G144" s="3">
        <v>304.69</v>
      </c>
      <c r="H144" s="3">
        <v>0</v>
      </c>
      <c r="I144" s="3">
        <v>577.16</v>
      </c>
      <c r="J144" s="3">
        <v>10031.549999999999</v>
      </c>
      <c r="K144" s="3">
        <v>1809.21</v>
      </c>
      <c r="L144" s="3">
        <v>8222.34</v>
      </c>
    </row>
    <row r="145" spans="1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t="s">
        <v>123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t="s">
        <v>124</v>
      </c>
      <c r="B148" s="1">
        <v>3214.95</v>
      </c>
      <c r="C148" s="1">
        <v>273.54000000000002</v>
      </c>
      <c r="D148" s="1">
        <v>208</v>
      </c>
      <c r="E148" s="1">
        <v>832</v>
      </c>
      <c r="F148" s="1">
        <v>133.12</v>
      </c>
      <c r="G148" s="1">
        <v>99.11</v>
      </c>
      <c r="H148" s="1">
        <v>31.69</v>
      </c>
      <c r="I148" s="1">
        <v>206.75</v>
      </c>
      <c r="J148" s="1">
        <v>3696.49</v>
      </c>
      <c r="K148" s="1">
        <v>1415.32</v>
      </c>
      <c r="L148" s="1">
        <v>2281.17</v>
      </c>
    </row>
    <row r="149" spans="1:12" s="2" customFormat="1" x14ac:dyDescent="0.25">
      <c r="A149" s="2" t="s">
        <v>125</v>
      </c>
      <c r="B149" s="3">
        <v>3214.95</v>
      </c>
      <c r="C149" s="3">
        <v>273.54000000000002</v>
      </c>
      <c r="D149" s="3">
        <v>208</v>
      </c>
      <c r="E149" s="3">
        <v>832</v>
      </c>
      <c r="F149" s="3">
        <v>133.12</v>
      </c>
      <c r="G149" s="3">
        <v>99.11</v>
      </c>
      <c r="H149" s="3">
        <v>31.69</v>
      </c>
      <c r="I149" s="3">
        <v>206.75</v>
      </c>
      <c r="J149" s="3">
        <v>3696.49</v>
      </c>
      <c r="K149" s="3">
        <v>1415.32</v>
      </c>
      <c r="L149" s="3">
        <v>2281.17</v>
      </c>
    </row>
    <row r="150" spans="1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t="s">
        <v>126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t="s">
        <v>127</v>
      </c>
      <c r="B153" s="1">
        <v>2972.4</v>
      </c>
      <c r="C153" s="1">
        <v>0</v>
      </c>
      <c r="D153" s="1">
        <v>208</v>
      </c>
      <c r="E153" s="1">
        <v>832</v>
      </c>
      <c r="F153" s="1">
        <v>56.69</v>
      </c>
      <c r="G153" s="1">
        <v>85.92</v>
      </c>
      <c r="H153" s="1">
        <v>31.69</v>
      </c>
      <c r="I153" s="1">
        <v>180.88</v>
      </c>
      <c r="J153" s="1">
        <v>3180.4</v>
      </c>
      <c r="K153" s="1">
        <v>174.3</v>
      </c>
      <c r="L153" s="1">
        <v>3006.1</v>
      </c>
    </row>
    <row r="154" spans="1:12" s="2" customFormat="1" x14ac:dyDescent="0.25">
      <c r="A154" s="2" t="s">
        <v>128</v>
      </c>
      <c r="B154" s="3">
        <v>2972.4</v>
      </c>
      <c r="C154" s="3">
        <v>0</v>
      </c>
      <c r="D154" s="3">
        <v>208</v>
      </c>
      <c r="E154" s="3">
        <v>832</v>
      </c>
      <c r="F154" s="3">
        <v>56.69</v>
      </c>
      <c r="G154" s="3">
        <v>85.92</v>
      </c>
      <c r="H154" s="3">
        <v>31.69</v>
      </c>
      <c r="I154" s="3">
        <v>180.88</v>
      </c>
      <c r="J154" s="3">
        <v>3180.4</v>
      </c>
      <c r="K154" s="3">
        <v>174.3</v>
      </c>
      <c r="L154" s="3">
        <v>3006.1</v>
      </c>
    </row>
    <row r="155" spans="1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t="s">
        <v>129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t="s">
        <v>130</v>
      </c>
      <c r="B158" s="1">
        <v>3627.4</v>
      </c>
      <c r="C158" s="1">
        <v>477.48</v>
      </c>
      <c r="D158" s="1">
        <v>208</v>
      </c>
      <c r="E158" s="1">
        <v>832</v>
      </c>
      <c r="F158" s="1">
        <v>340.07</v>
      </c>
      <c r="G158" s="1">
        <v>118.88</v>
      </c>
      <c r="H158" s="1">
        <v>31.69</v>
      </c>
      <c r="I158" s="1">
        <v>236.15</v>
      </c>
      <c r="J158" s="1">
        <v>4312.88</v>
      </c>
      <c r="K158" s="1">
        <v>1322.03</v>
      </c>
      <c r="L158" s="1">
        <v>2990.85</v>
      </c>
    </row>
    <row r="159" spans="1:12" s="2" customFormat="1" x14ac:dyDescent="0.25">
      <c r="A159" s="2" t="s">
        <v>131</v>
      </c>
      <c r="B159" s="3">
        <v>3627.4</v>
      </c>
      <c r="C159" s="3">
        <v>477.48</v>
      </c>
      <c r="D159" s="3">
        <v>208</v>
      </c>
      <c r="E159" s="3">
        <v>832</v>
      </c>
      <c r="F159" s="3">
        <v>340.07</v>
      </c>
      <c r="G159" s="3">
        <v>118.88</v>
      </c>
      <c r="H159" s="3">
        <v>31.69</v>
      </c>
      <c r="I159" s="3">
        <v>236.15</v>
      </c>
      <c r="J159" s="3">
        <v>4312.88</v>
      </c>
      <c r="K159" s="3">
        <v>1322.03</v>
      </c>
      <c r="L159" s="3">
        <v>2990.85</v>
      </c>
    </row>
    <row r="160" spans="1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t="s">
        <v>132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t="s">
        <v>133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</row>
    <row r="164" spans="1:12" s="2" customFormat="1" x14ac:dyDescent="0.25">
      <c r="A164" s="2" t="s">
        <v>134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</row>
    <row r="165" spans="1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t="s">
        <v>135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t="s">
        <v>136</v>
      </c>
      <c r="B168" s="1">
        <v>6645.45</v>
      </c>
      <c r="C168" s="1">
        <v>1004.48</v>
      </c>
      <c r="D168" s="1">
        <v>208</v>
      </c>
      <c r="E168" s="1">
        <v>832</v>
      </c>
      <c r="F168" s="1">
        <v>995.81</v>
      </c>
      <c r="G168" s="1">
        <v>205.43</v>
      </c>
      <c r="H168" s="1">
        <v>31.69</v>
      </c>
      <c r="I168" s="1">
        <v>398.32</v>
      </c>
      <c r="J168" s="1">
        <v>7857.93</v>
      </c>
      <c r="K168" s="1">
        <v>1232.93</v>
      </c>
      <c r="L168" s="1">
        <v>6625</v>
      </c>
    </row>
    <row r="169" spans="1:12" s="2" customFormat="1" x14ac:dyDescent="0.25">
      <c r="A169" s="2" t="s">
        <v>137</v>
      </c>
      <c r="B169" s="3">
        <v>6645.45</v>
      </c>
      <c r="C169" s="3">
        <v>1004.48</v>
      </c>
      <c r="D169" s="3">
        <v>208</v>
      </c>
      <c r="E169" s="3">
        <v>832</v>
      </c>
      <c r="F169" s="3">
        <v>995.81</v>
      </c>
      <c r="G169" s="3">
        <v>205.43</v>
      </c>
      <c r="H169" s="3">
        <v>31.69</v>
      </c>
      <c r="I169" s="3">
        <v>398.32</v>
      </c>
      <c r="J169" s="3">
        <v>7857.93</v>
      </c>
      <c r="K169" s="3">
        <v>1232.93</v>
      </c>
      <c r="L169" s="3">
        <v>6625</v>
      </c>
    </row>
    <row r="170" spans="1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t="s">
        <v>138</v>
      </c>
      <c r="B171" s="1">
        <v>26491.75</v>
      </c>
      <c r="C171" s="1">
        <v>1755.5</v>
      </c>
      <c r="D171" s="1">
        <v>832</v>
      </c>
      <c r="E171" s="1">
        <v>4128</v>
      </c>
      <c r="F171" s="1">
        <v>3030.21</v>
      </c>
      <c r="G171" s="1">
        <v>814.03</v>
      </c>
      <c r="H171" s="1">
        <v>126.76</v>
      </c>
      <c r="I171" s="1">
        <v>1599.26</v>
      </c>
      <c r="J171" s="1">
        <v>29079.25</v>
      </c>
      <c r="K171" s="1">
        <v>5953.79</v>
      </c>
      <c r="L171" s="1">
        <v>23125.46</v>
      </c>
    </row>
    <row r="172" spans="1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t="s">
        <v>139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t="s">
        <v>140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t="s">
        <v>141</v>
      </c>
      <c r="B177" s="1">
        <v>4467.1499999999996</v>
      </c>
      <c r="C177" s="1">
        <v>357.02</v>
      </c>
      <c r="D177" s="1">
        <v>208</v>
      </c>
      <c r="E177" s="1">
        <v>832</v>
      </c>
      <c r="F177" s="1">
        <v>432.53</v>
      </c>
      <c r="G177" s="1">
        <v>140.03</v>
      </c>
      <c r="H177" s="1">
        <v>31.69</v>
      </c>
      <c r="I177" s="1">
        <v>280.49</v>
      </c>
      <c r="J177" s="1">
        <v>5032.17</v>
      </c>
      <c r="K177" s="1">
        <v>604.25</v>
      </c>
      <c r="L177" s="1">
        <v>4427.92</v>
      </c>
    </row>
    <row r="178" spans="1:12" x14ac:dyDescent="0.25">
      <c r="A178" s="4" t="s">
        <v>142</v>
      </c>
      <c r="B178" s="1">
        <v>4553.2299999999996</v>
      </c>
      <c r="C178" s="1">
        <v>0</v>
      </c>
      <c r="D178" s="1">
        <v>0</v>
      </c>
      <c r="E178" s="1">
        <v>800</v>
      </c>
      <c r="F178" s="1">
        <v>504.54</v>
      </c>
      <c r="G178" s="1">
        <v>149.28</v>
      </c>
      <c r="H178" s="1">
        <v>0</v>
      </c>
      <c r="I178" s="1">
        <v>261.97000000000003</v>
      </c>
      <c r="J178" s="1">
        <v>4553.2299999999996</v>
      </c>
      <c r="K178" s="1">
        <v>653.82000000000005</v>
      </c>
      <c r="L178" s="1">
        <v>3899.41</v>
      </c>
    </row>
    <row r="179" spans="1:12" x14ac:dyDescent="0.25">
      <c r="A179" t="s">
        <v>143</v>
      </c>
      <c r="B179" s="1">
        <v>10031.549999999999</v>
      </c>
      <c r="C179" s="1">
        <v>0</v>
      </c>
      <c r="D179" s="1">
        <v>0</v>
      </c>
      <c r="E179" s="1">
        <v>800</v>
      </c>
      <c r="F179" s="1">
        <v>1504.52</v>
      </c>
      <c r="G179" s="1">
        <v>304.69</v>
      </c>
      <c r="H179" s="1">
        <v>0</v>
      </c>
      <c r="I179" s="1">
        <v>577.16</v>
      </c>
      <c r="J179" s="1">
        <v>10031.549999999999</v>
      </c>
      <c r="K179" s="1">
        <v>1809.21</v>
      </c>
      <c r="L179" s="1">
        <v>8222.34</v>
      </c>
    </row>
    <row r="180" spans="1:12" s="2" customFormat="1" x14ac:dyDescent="0.25">
      <c r="A180" s="2" t="s">
        <v>144</v>
      </c>
      <c r="B180" s="3">
        <v>19051.93</v>
      </c>
      <c r="C180" s="3">
        <v>357.02</v>
      </c>
      <c r="D180" s="3">
        <v>208</v>
      </c>
      <c r="E180" s="3">
        <v>2432</v>
      </c>
      <c r="F180" s="3">
        <v>2441.59</v>
      </c>
      <c r="G180" s="3">
        <v>594</v>
      </c>
      <c r="H180" s="3">
        <v>31.69</v>
      </c>
      <c r="I180" s="3">
        <v>1119.6199999999999</v>
      </c>
      <c r="J180" s="3">
        <v>19616.95</v>
      </c>
      <c r="K180" s="3">
        <v>3067.28</v>
      </c>
      <c r="L180" s="3">
        <v>16549.669999999998</v>
      </c>
    </row>
    <row r="181" spans="1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t="s">
        <v>144</v>
      </c>
      <c r="B182" s="1">
        <v>19051.93</v>
      </c>
      <c r="C182" s="1">
        <v>357.02</v>
      </c>
      <c r="D182" s="1">
        <v>208</v>
      </c>
      <c r="E182" s="1">
        <v>2432</v>
      </c>
      <c r="F182" s="1">
        <v>2441.59</v>
      </c>
      <c r="G182" s="1">
        <v>594</v>
      </c>
      <c r="H182" s="1">
        <v>31.69</v>
      </c>
      <c r="I182" s="1">
        <v>1119.6199999999999</v>
      </c>
      <c r="J182" s="1">
        <v>19616.95</v>
      </c>
      <c r="K182" s="1">
        <v>3067.28</v>
      </c>
      <c r="L182" s="1">
        <v>16549.669999999998</v>
      </c>
    </row>
    <row r="183" spans="1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t="s">
        <v>145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t="s">
        <v>146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t="s">
        <v>147</v>
      </c>
      <c r="B188" s="1">
        <v>5921.7</v>
      </c>
      <c r="C188" s="1">
        <v>454</v>
      </c>
      <c r="D188" s="1">
        <v>208</v>
      </c>
      <c r="E188" s="1">
        <v>832</v>
      </c>
      <c r="F188" s="1">
        <v>723.63</v>
      </c>
      <c r="G188" s="1">
        <v>187.57</v>
      </c>
      <c r="H188" s="1">
        <v>31.69</v>
      </c>
      <c r="I188" s="1">
        <v>366.14</v>
      </c>
      <c r="J188" s="1">
        <v>6583.7</v>
      </c>
      <c r="K188" s="1">
        <v>1692.89</v>
      </c>
      <c r="L188" s="1">
        <v>4890.8100000000004</v>
      </c>
    </row>
    <row r="189" spans="1:12" x14ac:dyDescent="0.25">
      <c r="A189" t="s">
        <v>148</v>
      </c>
      <c r="B189" s="1">
        <v>5921.7</v>
      </c>
      <c r="C189" s="1">
        <v>0</v>
      </c>
      <c r="D189" s="1">
        <v>0</v>
      </c>
      <c r="E189" s="1">
        <v>800</v>
      </c>
      <c r="F189" s="1">
        <v>626.80999999999995</v>
      </c>
      <c r="G189" s="1">
        <v>173.46</v>
      </c>
      <c r="H189" s="1">
        <v>0</v>
      </c>
      <c r="I189" s="1">
        <v>340.71</v>
      </c>
      <c r="J189" s="1">
        <v>5921.7</v>
      </c>
      <c r="K189" s="1">
        <v>800.27</v>
      </c>
      <c r="L189" s="1">
        <v>5121.43</v>
      </c>
    </row>
    <row r="190" spans="1:12" x14ac:dyDescent="0.25">
      <c r="A190" s="4" t="s">
        <v>149</v>
      </c>
      <c r="B190" s="1">
        <v>5921.7</v>
      </c>
      <c r="C190" s="1">
        <v>0</v>
      </c>
      <c r="D190" s="1">
        <v>0</v>
      </c>
      <c r="E190" s="1">
        <v>800</v>
      </c>
      <c r="F190" s="1">
        <v>626.80999999999995</v>
      </c>
      <c r="G190" s="1">
        <v>173.46</v>
      </c>
      <c r="H190" s="1">
        <v>0</v>
      </c>
      <c r="I190" s="1">
        <v>340.71</v>
      </c>
      <c r="J190" s="1">
        <v>5921.7</v>
      </c>
      <c r="K190" s="1">
        <v>800.27</v>
      </c>
      <c r="L190" s="1">
        <v>5121.43</v>
      </c>
    </row>
    <row r="191" spans="1:12" x14ac:dyDescent="0.25">
      <c r="A191" t="s">
        <v>150</v>
      </c>
      <c r="B191" s="1">
        <v>10031.549999999999</v>
      </c>
      <c r="C191" s="1">
        <v>0</v>
      </c>
      <c r="D191" s="1">
        <v>0</v>
      </c>
      <c r="E191" s="1">
        <v>800</v>
      </c>
      <c r="F191" s="1">
        <v>1504.52</v>
      </c>
      <c r="G191" s="1">
        <v>304.7</v>
      </c>
      <c r="H191" s="1">
        <v>0</v>
      </c>
      <c r="I191" s="1">
        <v>577.16999999999996</v>
      </c>
      <c r="J191" s="1">
        <v>10031.549999999999</v>
      </c>
      <c r="K191" s="1">
        <v>3809.22</v>
      </c>
      <c r="L191" s="1">
        <v>6222.33</v>
      </c>
    </row>
    <row r="192" spans="1:12" s="2" customFormat="1" x14ac:dyDescent="0.25">
      <c r="A192" s="2" t="s">
        <v>151</v>
      </c>
      <c r="B192" s="3">
        <v>27796.65</v>
      </c>
      <c r="C192" s="3">
        <v>454</v>
      </c>
      <c r="D192" s="3">
        <v>208</v>
      </c>
      <c r="E192" s="3">
        <v>3232</v>
      </c>
      <c r="F192" s="3">
        <v>3481.77</v>
      </c>
      <c r="G192" s="3">
        <v>839.19</v>
      </c>
      <c r="H192" s="3">
        <v>31.69</v>
      </c>
      <c r="I192" s="3">
        <v>1624.73</v>
      </c>
      <c r="J192" s="3">
        <v>28458.65</v>
      </c>
      <c r="K192" s="3">
        <v>7102.65</v>
      </c>
      <c r="L192" s="3">
        <v>21356</v>
      </c>
    </row>
    <row r="193" spans="1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t="s">
        <v>151</v>
      </c>
      <c r="B194" s="1">
        <v>27796.65</v>
      </c>
      <c r="C194" s="1">
        <v>454</v>
      </c>
      <c r="D194" s="1">
        <v>208</v>
      </c>
      <c r="E194" s="1">
        <v>3232</v>
      </c>
      <c r="F194" s="1">
        <v>3481.77</v>
      </c>
      <c r="G194" s="1">
        <v>839.19</v>
      </c>
      <c r="H194" s="1">
        <v>31.69</v>
      </c>
      <c r="I194" s="1">
        <v>1624.73</v>
      </c>
      <c r="J194" s="1">
        <v>28458.65</v>
      </c>
      <c r="K194" s="1">
        <v>7102.65</v>
      </c>
      <c r="L194" s="1">
        <v>21356</v>
      </c>
    </row>
    <row r="195" spans="1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t="s">
        <v>152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t="s">
        <v>153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t="s">
        <v>154</v>
      </c>
      <c r="B200" s="1">
        <v>5921.7</v>
      </c>
      <c r="C200" s="1">
        <v>454</v>
      </c>
      <c r="D200" s="1">
        <v>208</v>
      </c>
      <c r="E200" s="1">
        <v>832</v>
      </c>
      <c r="F200" s="1">
        <v>723.63</v>
      </c>
      <c r="G200" s="1">
        <v>187.57</v>
      </c>
      <c r="H200" s="1">
        <v>31.69</v>
      </c>
      <c r="I200" s="1">
        <v>366.14</v>
      </c>
      <c r="J200" s="1">
        <v>6583.7</v>
      </c>
      <c r="K200" s="1">
        <v>2348.75</v>
      </c>
      <c r="L200" s="1">
        <v>4234.95</v>
      </c>
    </row>
    <row r="201" spans="1:12" x14ac:dyDescent="0.25">
      <c r="A201" t="s">
        <v>155</v>
      </c>
      <c r="B201" s="1">
        <v>10031.549999999999</v>
      </c>
      <c r="C201" s="1">
        <v>0</v>
      </c>
      <c r="D201" s="1">
        <v>0</v>
      </c>
      <c r="E201" s="1">
        <v>800</v>
      </c>
      <c r="F201" s="1">
        <v>1504.52</v>
      </c>
      <c r="G201" s="1">
        <v>304.69</v>
      </c>
      <c r="H201" s="1">
        <v>0</v>
      </c>
      <c r="I201" s="1">
        <v>577.16</v>
      </c>
      <c r="J201" s="1">
        <v>10031.549999999999</v>
      </c>
      <c r="K201" s="1">
        <v>1809.21</v>
      </c>
      <c r="L201" s="1">
        <v>8222.34</v>
      </c>
    </row>
    <row r="202" spans="1:12" s="2" customFormat="1" x14ac:dyDescent="0.25">
      <c r="A202" s="2" t="s">
        <v>156</v>
      </c>
      <c r="B202" s="3">
        <v>15953.25</v>
      </c>
      <c r="C202" s="3">
        <v>454</v>
      </c>
      <c r="D202" s="3">
        <v>208</v>
      </c>
      <c r="E202" s="3">
        <v>1632</v>
      </c>
      <c r="F202" s="3">
        <v>2228.15</v>
      </c>
      <c r="G202" s="3">
        <v>492.26</v>
      </c>
      <c r="H202" s="3">
        <v>31.69</v>
      </c>
      <c r="I202" s="3">
        <v>943.3</v>
      </c>
      <c r="J202" s="3">
        <v>16615.25</v>
      </c>
      <c r="K202" s="3">
        <v>4157.96</v>
      </c>
      <c r="L202" s="3">
        <v>12457.29</v>
      </c>
    </row>
    <row r="203" spans="1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t="s">
        <v>156</v>
      </c>
      <c r="B204" s="1">
        <v>15953.25</v>
      </c>
      <c r="C204" s="1">
        <v>454</v>
      </c>
      <c r="D204" s="1">
        <v>208</v>
      </c>
      <c r="E204" s="1">
        <v>1632</v>
      </c>
      <c r="F204" s="1">
        <v>2228.15</v>
      </c>
      <c r="G204" s="1">
        <v>492.26</v>
      </c>
      <c r="H204" s="1">
        <v>31.69</v>
      </c>
      <c r="I204" s="1">
        <v>943.3</v>
      </c>
      <c r="J204" s="1">
        <v>16615.25</v>
      </c>
      <c r="K204" s="1">
        <v>4157.96</v>
      </c>
      <c r="L204" s="1">
        <v>12457.29</v>
      </c>
    </row>
    <row r="205" spans="1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t="s">
        <v>157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t="s">
        <v>158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t="s">
        <v>159</v>
      </c>
      <c r="B210" s="1">
        <v>6039.45</v>
      </c>
      <c r="C210" s="1">
        <v>0</v>
      </c>
      <c r="D210" s="1">
        <v>208</v>
      </c>
      <c r="E210" s="1">
        <v>832</v>
      </c>
      <c r="F210" s="1">
        <v>651.80999999999995</v>
      </c>
      <c r="G210" s="1">
        <v>177.21</v>
      </c>
      <c r="H210" s="1">
        <v>31.69</v>
      </c>
      <c r="I210" s="1">
        <v>347.48</v>
      </c>
      <c r="J210" s="1">
        <v>6247.45</v>
      </c>
      <c r="K210" s="1">
        <v>860.71</v>
      </c>
      <c r="L210" s="1">
        <v>5386.74</v>
      </c>
    </row>
    <row r="211" spans="1:12" s="2" customFormat="1" x14ac:dyDescent="0.25">
      <c r="A211" s="2" t="s">
        <v>160</v>
      </c>
      <c r="B211" s="3">
        <v>6039.45</v>
      </c>
      <c r="C211" s="3">
        <v>0</v>
      </c>
      <c r="D211" s="3">
        <v>208</v>
      </c>
      <c r="E211" s="3">
        <v>832</v>
      </c>
      <c r="F211" s="3">
        <v>651.80999999999995</v>
      </c>
      <c r="G211" s="3">
        <v>177.21</v>
      </c>
      <c r="H211" s="3">
        <v>31.69</v>
      </c>
      <c r="I211" s="3">
        <v>347.48</v>
      </c>
      <c r="J211" s="3">
        <v>6247.45</v>
      </c>
      <c r="K211" s="3">
        <v>860.71</v>
      </c>
      <c r="L211" s="3">
        <v>5386.74</v>
      </c>
    </row>
    <row r="212" spans="1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t="s">
        <v>160</v>
      </c>
      <c r="B213" s="1">
        <v>6039.45</v>
      </c>
      <c r="C213" s="1">
        <v>0</v>
      </c>
      <c r="D213" s="1">
        <v>208</v>
      </c>
      <c r="E213" s="1">
        <v>832</v>
      </c>
      <c r="F213" s="1">
        <v>651.80999999999995</v>
      </c>
      <c r="G213" s="1">
        <v>177.21</v>
      </c>
      <c r="H213" s="1">
        <v>31.69</v>
      </c>
      <c r="I213" s="1">
        <v>347.48</v>
      </c>
      <c r="J213" s="1">
        <v>6247.45</v>
      </c>
      <c r="K213" s="1">
        <v>860.71</v>
      </c>
      <c r="L213" s="1">
        <v>5386.74</v>
      </c>
    </row>
    <row r="214" spans="1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t="s">
        <v>161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t="s">
        <v>162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t="s">
        <v>163</v>
      </c>
      <c r="B219" s="1">
        <v>10031.549999999999</v>
      </c>
      <c r="C219" s="1">
        <v>0</v>
      </c>
      <c r="D219" s="1">
        <v>0</v>
      </c>
      <c r="E219" s="1">
        <v>800</v>
      </c>
      <c r="F219" s="1">
        <v>1504.52</v>
      </c>
      <c r="G219" s="1">
        <v>304.7</v>
      </c>
      <c r="H219" s="1">
        <v>0</v>
      </c>
      <c r="I219" s="1">
        <v>577.16999999999996</v>
      </c>
      <c r="J219" s="1">
        <v>10031.549999999999</v>
      </c>
      <c r="K219" s="1">
        <v>1809.22</v>
      </c>
      <c r="L219" s="1">
        <v>8222.33</v>
      </c>
    </row>
    <row r="220" spans="1:12" x14ac:dyDescent="0.25">
      <c r="A220" t="s">
        <v>164</v>
      </c>
      <c r="B220" s="1">
        <v>17224.650000000001</v>
      </c>
      <c r="C220" s="1">
        <v>0</v>
      </c>
      <c r="D220" s="1">
        <v>0</v>
      </c>
      <c r="E220" s="1">
        <v>800</v>
      </c>
      <c r="F220" s="1">
        <v>3154.86</v>
      </c>
      <c r="G220" s="1">
        <v>534.38</v>
      </c>
      <c r="H220" s="1">
        <v>0</v>
      </c>
      <c r="I220" s="1">
        <v>991.02</v>
      </c>
      <c r="J220" s="1">
        <v>17224.650000000001</v>
      </c>
      <c r="K220" s="1">
        <v>8502.5499999999993</v>
      </c>
      <c r="L220" s="1">
        <v>8722.1</v>
      </c>
    </row>
    <row r="221" spans="1:12" x14ac:dyDescent="0.25">
      <c r="A221" t="s">
        <v>165</v>
      </c>
      <c r="B221" s="1">
        <v>5921.7</v>
      </c>
      <c r="C221" s="1">
        <v>0</v>
      </c>
      <c r="D221" s="1">
        <v>208</v>
      </c>
      <c r="E221" s="1">
        <v>832</v>
      </c>
      <c r="F221" s="1">
        <v>626.80999999999995</v>
      </c>
      <c r="G221" s="1">
        <v>173.46</v>
      </c>
      <c r="H221" s="1">
        <v>31.69</v>
      </c>
      <c r="I221" s="1">
        <v>340.71</v>
      </c>
      <c r="J221" s="1">
        <v>6129.7</v>
      </c>
      <c r="K221" s="1">
        <v>831.96</v>
      </c>
      <c r="L221" s="1">
        <v>5297.74</v>
      </c>
    </row>
    <row r="222" spans="1:12" x14ac:dyDescent="0.25">
      <c r="A222" t="s">
        <v>166</v>
      </c>
      <c r="B222" s="1">
        <v>14132.85</v>
      </c>
      <c r="C222" s="1">
        <v>0</v>
      </c>
      <c r="D222" s="1">
        <v>0</v>
      </c>
      <c r="E222" s="1">
        <v>800</v>
      </c>
      <c r="F222" s="1">
        <v>2427.67</v>
      </c>
      <c r="G222" s="1">
        <v>435.66</v>
      </c>
      <c r="H222" s="1">
        <v>0</v>
      </c>
      <c r="I222" s="1">
        <v>813.13</v>
      </c>
      <c r="J222" s="1">
        <v>14132.85</v>
      </c>
      <c r="K222" s="1">
        <v>2863.33</v>
      </c>
      <c r="L222" s="1">
        <v>11269.52</v>
      </c>
    </row>
    <row r="223" spans="1:12" s="2" customFormat="1" x14ac:dyDescent="0.25">
      <c r="A223" s="2" t="s">
        <v>167</v>
      </c>
      <c r="B223" s="3">
        <v>47310.75</v>
      </c>
      <c r="C223" s="3">
        <v>0</v>
      </c>
      <c r="D223" s="3">
        <v>208</v>
      </c>
      <c r="E223" s="3">
        <v>3232</v>
      </c>
      <c r="F223" s="3">
        <v>7713.86</v>
      </c>
      <c r="G223" s="3">
        <v>1448.2</v>
      </c>
      <c r="H223" s="3">
        <v>31.69</v>
      </c>
      <c r="I223" s="3">
        <v>2722.03</v>
      </c>
      <c r="J223" s="3">
        <v>47518.75</v>
      </c>
      <c r="K223" s="3">
        <v>14007.06</v>
      </c>
      <c r="L223" s="3">
        <v>33511.69</v>
      </c>
    </row>
    <row r="224" spans="1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t="s">
        <v>167</v>
      </c>
      <c r="B225" s="1">
        <v>47310.75</v>
      </c>
      <c r="C225" s="1">
        <v>0</v>
      </c>
      <c r="D225" s="1">
        <v>208</v>
      </c>
      <c r="E225" s="1">
        <v>3232</v>
      </c>
      <c r="F225" s="1">
        <v>7713.86</v>
      </c>
      <c r="G225" s="1">
        <v>1448.2</v>
      </c>
      <c r="H225" s="1">
        <v>31.69</v>
      </c>
      <c r="I225" s="1">
        <v>2722.03</v>
      </c>
      <c r="J225" s="1">
        <v>47518.75</v>
      </c>
      <c r="K225" s="1">
        <v>14007.06</v>
      </c>
      <c r="L225" s="1">
        <v>33511.69</v>
      </c>
    </row>
    <row r="226" spans="1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t="s">
        <v>168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t="s">
        <v>169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t="s">
        <v>170</v>
      </c>
      <c r="B231" s="1">
        <v>10031.549999999999</v>
      </c>
      <c r="C231" s="1">
        <v>0</v>
      </c>
      <c r="D231" s="1">
        <v>0</v>
      </c>
      <c r="E231" s="1">
        <v>800</v>
      </c>
      <c r="F231" s="1">
        <v>1504.52</v>
      </c>
      <c r="G231" s="1">
        <v>304.7</v>
      </c>
      <c r="H231" s="1">
        <v>0</v>
      </c>
      <c r="I231" s="1">
        <v>577.16999999999996</v>
      </c>
      <c r="J231" s="1">
        <v>10031.549999999999</v>
      </c>
      <c r="K231" s="1">
        <v>1809.22</v>
      </c>
      <c r="L231" s="1">
        <v>8222.33</v>
      </c>
    </row>
    <row r="232" spans="1:12" s="2" customFormat="1" x14ac:dyDescent="0.25">
      <c r="A232" s="2" t="s">
        <v>171</v>
      </c>
      <c r="B232" s="3">
        <v>10031.549999999999</v>
      </c>
      <c r="C232" s="3">
        <v>0</v>
      </c>
      <c r="D232" s="3">
        <v>0</v>
      </c>
      <c r="E232" s="3">
        <v>800</v>
      </c>
      <c r="F232" s="3">
        <v>1504.52</v>
      </c>
      <c r="G232" s="3">
        <v>304.7</v>
      </c>
      <c r="H232" s="3">
        <v>0</v>
      </c>
      <c r="I232" s="3">
        <v>577.16999999999996</v>
      </c>
      <c r="J232" s="3">
        <v>10031.549999999999</v>
      </c>
      <c r="K232" s="3">
        <v>1809.22</v>
      </c>
      <c r="L232" s="3">
        <v>8222.33</v>
      </c>
    </row>
    <row r="233" spans="1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t="s">
        <v>171</v>
      </c>
      <c r="B234" s="1">
        <v>10031.549999999999</v>
      </c>
      <c r="C234" s="1">
        <v>0</v>
      </c>
      <c r="D234" s="1">
        <v>0</v>
      </c>
      <c r="E234" s="1">
        <v>800</v>
      </c>
      <c r="F234" s="1">
        <v>1504.52</v>
      </c>
      <c r="G234" s="1">
        <v>304.7</v>
      </c>
      <c r="H234" s="1">
        <v>0</v>
      </c>
      <c r="I234" s="1">
        <v>577.16999999999996</v>
      </c>
      <c r="J234" s="1">
        <v>10031.549999999999</v>
      </c>
      <c r="K234" s="1">
        <v>1809.22</v>
      </c>
      <c r="L234" s="1">
        <v>8222.33</v>
      </c>
    </row>
    <row r="235" spans="1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t="s">
        <v>172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t="s">
        <v>173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t="s">
        <v>174</v>
      </c>
      <c r="B240" s="1">
        <v>4296.3</v>
      </c>
      <c r="C240" s="1">
        <v>518.46</v>
      </c>
      <c r="D240" s="1">
        <v>208</v>
      </c>
      <c r="E240" s="1">
        <v>832</v>
      </c>
      <c r="F240" s="1">
        <v>431.03</v>
      </c>
      <c r="G240" s="1">
        <v>138.49</v>
      </c>
      <c r="H240" s="1">
        <v>31.69</v>
      </c>
      <c r="I240" s="1">
        <v>277.7</v>
      </c>
      <c r="J240" s="1">
        <v>5022.76</v>
      </c>
      <c r="K240" s="1">
        <v>1626.66</v>
      </c>
      <c r="L240" s="1">
        <v>3396.1</v>
      </c>
    </row>
    <row r="241" spans="1:12" x14ac:dyDescent="0.25">
      <c r="A241" t="s">
        <v>175</v>
      </c>
      <c r="B241" s="1">
        <v>4467.1499999999996</v>
      </c>
      <c r="C241" s="1">
        <v>535.53</v>
      </c>
      <c r="D241" s="1">
        <v>208</v>
      </c>
      <c r="E241" s="1">
        <v>832</v>
      </c>
      <c r="F241" s="1">
        <v>462.12</v>
      </c>
      <c r="G241" s="1">
        <v>144.19999999999999</v>
      </c>
      <c r="H241" s="1">
        <v>31.69</v>
      </c>
      <c r="I241" s="1">
        <v>287.99</v>
      </c>
      <c r="J241" s="1">
        <v>5210.68</v>
      </c>
      <c r="K241" s="1">
        <v>638.01</v>
      </c>
      <c r="L241" s="1">
        <v>4572.67</v>
      </c>
    </row>
    <row r="242" spans="1:12" x14ac:dyDescent="0.25">
      <c r="A242" t="s">
        <v>176</v>
      </c>
      <c r="B242" s="1">
        <v>4467.1499999999996</v>
      </c>
      <c r="C242" s="1">
        <v>535.53</v>
      </c>
      <c r="D242" s="1">
        <v>208</v>
      </c>
      <c r="E242" s="1">
        <v>832</v>
      </c>
      <c r="F242" s="1">
        <v>462.12</v>
      </c>
      <c r="G242" s="1">
        <v>148.79</v>
      </c>
      <c r="H242" s="1">
        <v>31.69</v>
      </c>
      <c r="I242" s="1">
        <v>296.29000000000002</v>
      </c>
      <c r="J242" s="1">
        <v>5210.68</v>
      </c>
      <c r="K242" s="1">
        <v>2444.29</v>
      </c>
      <c r="L242" s="1">
        <v>2766.39</v>
      </c>
    </row>
    <row r="243" spans="1:12" x14ac:dyDescent="0.25">
      <c r="A243" t="s">
        <v>177</v>
      </c>
      <c r="B243" s="1">
        <v>4536.45</v>
      </c>
      <c r="C243" s="1">
        <v>1084.92</v>
      </c>
      <c r="D243" s="1">
        <v>208</v>
      </c>
      <c r="E243" s="1">
        <v>832</v>
      </c>
      <c r="F243" s="1">
        <v>572.99</v>
      </c>
      <c r="G243" s="1">
        <v>159.16</v>
      </c>
      <c r="H243" s="1">
        <v>31.69</v>
      </c>
      <c r="I243" s="1">
        <v>314.95</v>
      </c>
      <c r="J243" s="1">
        <v>5829.37</v>
      </c>
      <c r="K243" s="1">
        <v>763.84</v>
      </c>
      <c r="L243" s="1">
        <v>5065.53</v>
      </c>
    </row>
    <row r="244" spans="1:12" x14ac:dyDescent="0.25">
      <c r="A244" t="s">
        <v>178</v>
      </c>
      <c r="B244" s="1">
        <v>4467.1499999999996</v>
      </c>
      <c r="C244" s="1">
        <v>535.53</v>
      </c>
      <c r="D244" s="1">
        <v>208</v>
      </c>
      <c r="E244" s="1">
        <v>832</v>
      </c>
      <c r="F244" s="1">
        <v>462.12</v>
      </c>
      <c r="G244" s="1">
        <v>143.33000000000001</v>
      </c>
      <c r="H244" s="1">
        <v>31.69</v>
      </c>
      <c r="I244" s="1">
        <v>286.42</v>
      </c>
      <c r="J244" s="1">
        <v>5210.68</v>
      </c>
      <c r="K244" s="1">
        <v>637.14</v>
      </c>
      <c r="L244" s="1">
        <v>4573.54</v>
      </c>
    </row>
    <row r="245" spans="1:12" x14ac:dyDescent="0.25">
      <c r="A245" t="s">
        <v>179</v>
      </c>
      <c r="B245" s="1">
        <v>5921.7</v>
      </c>
      <c r="C245" s="1">
        <v>454</v>
      </c>
      <c r="D245" s="1">
        <v>208</v>
      </c>
      <c r="E245" s="1">
        <v>832</v>
      </c>
      <c r="F245" s="1">
        <v>723.63</v>
      </c>
      <c r="G245" s="1">
        <v>187.57</v>
      </c>
      <c r="H245" s="1">
        <v>31.69</v>
      </c>
      <c r="I245" s="1">
        <v>366.14</v>
      </c>
      <c r="J245" s="1">
        <v>6583.7</v>
      </c>
      <c r="K245" s="1">
        <v>942.89</v>
      </c>
      <c r="L245" s="1">
        <v>5640.81</v>
      </c>
    </row>
    <row r="246" spans="1:12" x14ac:dyDescent="0.25">
      <c r="A246" t="s">
        <v>180</v>
      </c>
      <c r="B246" s="1">
        <v>4467.1499999999996</v>
      </c>
      <c r="C246" s="1">
        <v>535.53</v>
      </c>
      <c r="D246" s="1">
        <v>208</v>
      </c>
      <c r="E246" s="1">
        <v>832</v>
      </c>
      <c r="F246" s="1">
        <v>462.12</v>
      </c>
      <c r="G246" s="1">
        <v>144.19999999999999</v>
      </c>
      <c r="H246" s="1">
        <v>31.69</v>
      </c>
      <c r="I246" s="1">
        <v>287.99</v>
      </c>
      <c r="J246" s="1">
        <v>5210.68</v>
      </c>
      <c r="K246" s="1">
        <v>1714.87</v>
      </c>
      <c r="L246" s="1">
        <v>3495.81</v>
      </c>
    </row>
    <row r="247" spans="1:12" x14ac:dyDescent="0.25">
      <c r="A247" t="s">
        <v>181</v>
      </c>
      <c r="B247" s="1">
        <v>5921.7</v>
      </c>
      <c r="C247" s="1">
        <v>454</v>
      </c>
      <c r="D247" s="1">
        <v>208</v>
      </c>
      <c r="E247" s="1">
        <v>832</v>
      </c>
      <c r="F247" s="1">
        <v>723.63</v>
      </c>
      <c r="G247" s="1">
        <v>187.57</v>
      </c>
      <c r="H247" s="1">
        <v>31.69</v>
      </c>
      <c r="I247" s="1">
        <v>366.14</v>
      </c>
      <c r="J247" s="1">
        <v>6583.7</v>
      </c>
      <c r="K247" s="1">
        <v>942.89</v>
      </c>
      <c r="L247" s="1">
        <v>5640.81</v>
      </c>
    </row>
    <row r="248" spans="1:12" x14ac:dyDescent="0.25">
      <c r="A248" t="s">
        <v>182</v>
      </c>
      <c r="B248" s="1">
        <v>3871.53</v>
      </c>
      <c r="C248" s="1">
        <v>178.51</v>
      </c>
      <c r="D248" s="1">
        <v>208</v>
      </c>
      <c r="E248" s="1">
        <v>832</v>
      </c>
      <c r="F248" s="1">
        <v>353.92</v>
      </c>
      <c r="G248" s="1">
        <v>126.95</v>
      </c>
      <c r="H248" s="1">
        <v>31.69</v>
      </c>
      <c r="I248" s="1">
        <v>243.09</v>
      </c>
      <c r="J248" s="1">
        <v>4258.04</v>
      </c>
      <c r="K248" s="1">
        <v>512.55999999999995</v>
      </c>
      <c r="L248" s="1">
        <v>3745.48</v>
      </c>
    </row>
    <row r="249" spans="1:12" x14ac:dyDescent="0.25">
      <c r="A249" t="s">
        <v>183</v>
      </c>
      <c r="B249" s="1">
        <v>4467.1499999999996</v>
      </c>
      <c r="C249" s="1">
        <v>178.51</v>
      </c>
      <c r="D249" s="1">
        <v>208</v>
      </c>
      <c r="E249" s="1">
        <v>832</v>
      </c>
      <c r="F249" s="1">
        <v>403.97</v>
      </c>
      <c r="G249" s="1">
        <v>135.86000000000001</v>
      </c>
      <c r="H249" s="1">
        <v>31.69</v>
      </c>
      <c r="I249" s="1">
        <v>272.99</v>
      </c>
      <c r="J249" s="1">
        <v>4853.66</v>
      </c>
      <c r="K249" s="1">
        <v>571.52</v>
      </c>
      <c r="L249" s="1">
        <v>4282.1400000000003</v>
      </c>
    </row>
    <row r="250" spans="1:12" x14ac:dyDescent="0.25">
      <c r="A250" t="s">
        <v>184</v>
      </c>
      <c r="B250" s="1">
        <v>4467.1499999999996</v>
      </c>
      <c r="C250" s="1">
        <v>178.51</v>
      </c>
      <c r="D250" s="1">
        <v>208</v>
      </c>
      <c r="E250" s="1">
        <v>832</v>
      </c>
      <c r="F250" s="1">
        <v>403.97</v>
      </c>
      <c r="G250" s="1">
        <v>135.86000000000001</v>
      </c>
      <c r="H250" s="1">
        <v>31.69</v>
      </c>
      <c r="I250" s="1">
        <v>272.99</v>
      </c>
      <c r="J250" s="1">
        <v>4853.66</v>
      </c>
      <c r="K250" s="1">
        <v>571.52</v>
      </c>
      <c r="L250" s="1">
        <v>4282.1400000000003</v>
      </c>
    </row>
    <row r="251" spans="1:12" x14ac:dyDescent="0.25">
      <c r="A251" t="s">
        <v>185</v>
      </c>
      <c r="B251" s="1">
        <v>4169.34</v>
      </c>
      <c r="C251" s="1">
        <v>178.51</v>
      </c>
      <c r="D251" s="1">
        <v>208</v>
      </c>
      <c r="E251" s="1">
        <v>832</v>
      </c>
      <c r="F251" s="1">
        <v>378.95</v>
      </c>
      <c r="G251" s="1">
        <v>129.5</v>
      </c>
      <c r="H251" s="1">
        <v>31.69</v>
      </c>
      <c r="I251" s="1">
        <v>254.79</v>
      </c>
      <c r="J251" s="1">
        <v>4555.8500000000004</v>
      </c>
      <c r="K251" s="1">
        <v>1756.74</v>
      </c>
      <c r="L251" s="1">
        <v>2799.11</v>
      </c>
    </row>
    <row r="252" spans="1:12" x14ac:dyDescent="0.25">
      <c r="A252" t="s">
        <v>186</v>
      </c>
      <c r="B252" s="1">
        <v>5526.92</v>
      </c>
      <c r="C252" s="1">
        <v>227</v>
      </c>
      <c r="D252" s="1">
        <v>208</v>
      </c>
      <c r="E252" s="1">
        <v>832</v>
      </c>
      <c r="F252" s="1">
        <v>633.37</v>
      </c>
      <c r="G252" s="1">
        <v>173.99</v>
      </c>
      <c r="H252" s="1">
        <v>31.69</v>
      </c>
      <c r="I252" s="1">
        <v>332.91</v>
      </c>
      <c r="J252" s="1">
        <v>5961.92</v>
      </c>
      <c r="K252" s="1">
        <v>2329.5300000000002</v>
      </c>
      <c r="L252" s="1">
        <v>3632.39</v>
      </c>
    </row>
    <row r="253" spans="1:12" x14ac:dyDescent="0.25">
      <c r="A253" t="s">
        <v>187</v>
      </c>
      <c r="B253" s="1">
        <v>4467.1499999999996</v>
      </c>
      <c r="C253" s="1">
        <v>0</v>
      </c>
      <c r="D253" s="1">
        <v>208</v>
      </c>
      <c r="E253" s="1">
        <v>832</v>
      </c>
      <c r="F253" s="1">
        <v>375.41</v>
      </c>
      <c r="G253" s="1">
        <v>135.86000000000001</v>
      </c>
      <c r="H253" s="1">
        <v>31.69</v>
      </c>
      <c r="I253" s="1">
        <v>272.99</v>
      </c>
      <c r="J253" s="1">
        <v>4675.1499999999996</v>
      </c>
      <c r="K253" s="1">
        <v>542.96</v>
      </c>
      <c r="L253" s="1">
        <v>4132.1899999999996</v>
      </c>
    </row>
    <row r="254" spans="1:12" x14ac:dyDescent="0.25">
      <c r="A254" t="s">
        <v>188</v>
      </c>
      <c r="B254" s="1">
        <v>5921.7</v>
      </c>
      <c r="C254" s="1">
        <v>0</v>
      </c>
      <c r="D254" s="1">
        <v>208</v>
      </c>
      <c r="E254" s="1">
        <v>832</v>
      </c>
      <c r="F254" s="1">
        <v>626.80999999999995</v>
      </c>
      <c r="G254" s="1">
        <v>182.31</v>
      </c>
      <c r="H254" s="1">
        <v>31.69</v>
      </c>
      <c r="I254" s="1">
        <v>356.68</v>
      </c>
      <c r="J254" s="1">
        <v>6129.7</v>
      </c>
      <c r="K254" s="1">
        <v>840.81</v>
      </c>
      <c r="L254" s="1">
        <v>5288.89</v>
      </c>
    </row>
    <row r="255" spans="1:12" x14ac:dyDescent="0.25">
      <c r="A255" t="s">
        <v>189</v>
      </c>
      <c r="B255" s="1">
        <v>10031.549999999999</v>
      </c>
      <c r="C255" s="1">
        <v>0</v>
      </c>
      <c r="D255" s="1">
        <v>0</v>
      </c>
      <c r="E255" s="1">
        <v>800</v>
      </c>
      <c r="F255" s="1">
        <v>1504.52</v>
      </c>
      <c r="G255" s="1">
        <v>304.7</v>
      </c>
      <c r="H255" s="1">
        <v>0</v>
      </c>
      <c r="I255" s="1">
        <v>577.16999999999996</v>
      </c>
      <c r="J255" s="1">
        <v>10031.549999999999</v>
      </c>
      <c r="K255" s="1">
        <v>1809.22</v>
      </c>
      <c r="L255" s="1">
        <v>8222.33</v>
      </c>
    </row>
    <row r="256" spans="1:12" s="2" customFormat="1" x14ac:dyDescent="0.25">
      <c r="A256" s="2" t="s">
        <v>190</v>
      </c>
      <c r="B256" s="3">
        <v>81467.240000000005</v>
      </c>
      <c r="C256" s="3">
        <v>5594.54</v>
      </c>
      <c r="D256" s="3">
        <v>3120</v>
      </c>
      <c r="E256" s="3">
        <v>13280</v>
      </c>
      <c r="F256" s="3">
        <v>8980.68</v>
      </c>
      <c r="G256" s="3">
        <v>2578.34</v>
      </c>
      <c r="H256" s="3">
        <v>475.35</v>
      </c>
      <c r="I256" s="3">
        <v>5067.2299999999996</v>
      </c>
      <c r="J256" s="3">
        <v>90181.78</v>
      </c>
      <c r="K256" s="3">
        <v>18645.45</v>
      </c>
      <c r="L256" s="3">
        <v>71536.33</v>
      </c>
    </row>
    <row r="257" spans="1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t="s">
        <v>190</v>
      </c>
      <c r="B258" s="1">
        <v>81467.240000000005</v>
      </c>
      <c r="C258" s="1">
        <v>5594.54</v>
      </c>
      <c r="D258" s="1">
        <v>3120</v>
      </c>
      <c r="E258" s="1">
        <v>13280</v>
      </c>
      <c r="F258" s="1">
        <v>8980.68</v>
      </c>
      <c r="G258" s="1">
        <v>2578.34</v>
      </c>
      <c r="H258" s="1">
        <v>475.35</v>
      </c>
      <c r="I258" s="1">
        <v>5067.2299999999996</v>
      </c>
      <c r="J258" s="1">
        <v>90181.78</v>
      </c>
      <c r="K258" s="1">
        <v>18645.45</v>
      </c>
      <c r="L258" s="1">
        <v>71536.33</v>
      </c>
    </row>
    <row r="259" spans="1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t="s">
        <v>191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t="s">
        <v>192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t="s">
        <v>193</v>
      </c>
      <c r="B264" s="1">
        <v>3886.5</v>
      </c>
      <c r="C264" s="1">
        <v>477.48</v>
      </c>
      <c r="D264" s="1">
        <v>208</v>
      </c>
      <c r="E264" s="1">
        <v>832</v>
      </c>
      <c r="F264" s="1">
        <v>358.9</v>
      </c>
      <c r="G264" s="1">
        <v>124.79</v>
      </c>
      <c r="H264" s="1">
        <v>31.69</v>
      </c>
      <c r="I264" s="1">
        <v>253.02</v>
      </c>
      <c r="J264" s="1">
        <v>4571.9799999999996</v>
      </c>
      <c r="K264" s="1">
        <v>515.38</v>
      </c>
      <c r="L264" s="1">
        <v>4056.6</v>
      </c>
    </row>
    <row r="265" spans="1:12" x14ac:dyDescent="0.25">
      <c r="A265" t="s">
        <v>194</v>
      </c>
      <c r="B265" s="1">
        <v>4698.45</v>
      </c>
      <c r="C265" s="1">
        <v>558.66</v>
      </c>
      <c r="D265" s="1">
        <v>208</v>
      </c>
      <c r="E265" s="1">
        <v>832</v>
      </c>
      <c r="F265" s="1">
        <v>507.71</v>
      </c>
      <c r="G265" s="1">
        <v>151.77000000000001</v>
      </c>
      <c r="H265" s="1">
        <v>31.69</v>
      </c>
      <c r="I265" s="1">
        <v>301.66000000000003</v>
      </c>
      <c r="J265" s="1">
        <v>5465.11</v>
      </c>
      <c r="K265" s="1">
        <v>1825.86</v>
      </c>
      <c r="L265" s="1">
        <v>3639.25</v>
      </c>
    </row>
    <row r="266" spans="1:12" x14ac:dyDescent="0.25">
      <c r="A266" t="s">
        <v>195</v>
      </c>
      <c r="B266" s="1">
        <v>4467.1499999999996</v>
      </c>
      <c r="C266" s="1">
        <v>535.53</v>
      </c>
      <c r="D266" s="1">
        <v>208</v>
      </c>
      <c r="E266" s="1">
        <v>832</v>
      </c>
      <c r="F266" s="1">
        <v>462.12</v>
      </c>
      <c r="G266" s="1">
        <v>144.19999999999999</v>
      </c>
      <c r="H266" s="1">
        <v>31.69</v>
      </c>
      <c r="I266" s="1">
        <v>287.99</v>
      </c>
      <c r="J266" s="1">
        <v>5210.68</v>
      </c>
      <c r="K266" s="1">
        <v>638.01</v>
      </c>
      <c r="L266" s="1">
        <v>4572.67</v>
      </c>
    </row>
    <row r="267" spans="1:12" x14ac:dyDescent="0.25">
      <c r="A267" t="s">
        <v>196</v>
      </c>
      <c r="B267" s="1">
        <v>5299.05</v>
      </c>
      <c r="C267" s="1">
        <v>618.72</v>
      </c>
      <c r="D267" s="1">
        <v>208</v>
      </c>
      <c r="E267" s="1">
        <v>832</v>
      </c>
      <c r="F267" s="1">
        <v>626.1</v>
      </c>
      <c r="G267" s="1">
        <v>171.19</v>
      </c>
      <c r="H267" s="1">
        <v>31.69</v>
      </c>
      <c r="I267" s="1">
        <v>336.61</v>
      </c>
      <c r="J267" s="1">
        <v>6125.77</v>
      </c>
      <c r="K267" s="1">
        <v>828.98</v>
      </c>
      <c r="L267" s="1">
        <v>5296.79</v>
      </c>
    </row>
    <row r="268" spans="1:12" x14ac:dyDescent="0.25">
      <c r="A268" t="s">
        <v>197</v>
      </c>
      <c r="B268" s="1">
        <v>4467.1499999999996</v>
      </c>
      <c r="C268" s="1">
        <v>357.02</v>
      </c>
      <c r="D268" s="1">
        <v>208</v>
      </c>
      <c r="E268" s="1">
        <v>832</v>
      </c>
      <c r="F268" s="1">
        <v>432.53</v>
      </c>
      <c r="G268" s="1">
        <v>140.03</v>
      </c>
      <c r="H268" s="1">
        <v>31.69</v>
      </c>
      <c r="I268" s="1">
        <v>280.49</v>
      </c>
      <c r="J268" s="1">
        <v>5032.17</v>
      </c>
      <c r="K268" s="1">
        <v>1604.25</v>
      </c>
      <c r="L268" s="1">
        <v>3427.92</v>
      </c>
    </row>
    <row r="269" spans="1:12" x14ac:dyDescent="0.25">
      <c r="A269" t="s">
        <v>198</v>
      </c>
      <c r="B269" s="1">
        <v>4467.1499999999996</v>
      </c>
      <c r="C269" s="1">
        <v>535.53</v>
      </c>
      <c r="D269" s="1">
        <v>208</v>
      </c>
      <c r="E269" s="1">
        <v>832</v>
      </c>
      <c r="F269" s="1">
        <v>462.12</v>
      </c>
      <c r="G269" s="1">
        <v>144.19999999999999</v>
      </c>
      <c r="H269" s="1">
        <v>31.69</v>
      </c>
      <c r="I269" s="1">
        <v>287.99</v>
      </c>
      <c r="J269" s="1">
        <v>5210.68</v>
      </c>
      <c r="K269" s="1">
        <v>638.01</v>
      </c>
      <c r="L269" s="1">
        <v>4572.67</v>
      </c>
    </row>
    <row r="270" spans="1:12" x14ac:dyDescent="0.25">
      <c r="A270" t="s">
        <v>199</v>
      </c>
      <c r="B270" s="1">
        <v>4698.45</v>
      </c>
      <c r="C270" s="1">
        <v>558.66</v>
      </c>
      <c r="D270" s="1">
        <v>208</v>
      </c>
      <c r="E270" s="1">
        <v>832</v>
      </c>
      <c r="F270" s="1">
        <v>507.71</v>
      </c>
      <c r="G270" s="1">
        <v>151.77000000000001</v>
      </c>
      <c r="H270" s="1">
        <v>31.69</v>
      </c>
      <c r="I270" s="1">
        <v>301.66000000000003</v>
      </c>
      <c r="J270" s="1">
        <v>5465.11</v>
      </c>
      <c r="K270" s="1">
        <v>1817.67</v>
      </c>
      <c r="L270" s="1">
        <v>3647.44</v>
      </c>
    </row>
    <row r="271" spans="1:12" x14ac:dyDescent="0.25">
      <c r="A271" t="s">
        <v>200</v>
      </c>
      <c r="B271" s="1">
        <v>3886.5</v>
      </c>
      <c r="C271" s="1">
        <v>636.64</v>
      </c>
      <c r="D271" s="1">
        <v>208</v>
      </c>
      <c r="E271" s="1">
        <v>832</v>
      </c>
      <c r="F271" s="1">
        <v>384.37</v>
      </c>
      <c r="G271" s="1">
        <v>128.52000000000001</v>
      </c>
      <c r="H271" s="1">
        <v>31.69</v>
      </c>
      <c r="I271" s="1">
        <v>259.73</v>
      </c>
      <c r="J271" s="1">
        <v>4731.1400000000003</v>
      </c>
      <c r="K271" s="1">
        <v>1473.65</v>
      </c>
      <c r="L271" s="1">
        <v>3257.49</v>
      </c>
    </row>
    <row r="272" spans="1:12" x14ac:dyDescent="0.25">
      <c r="A272" t="s">
        <v>201</v>
      </c>
      <c r="B272" s="1">
        <v>4698.45</v>
      </c>
      <c r="C272" s="1">
        <v>558.66</v>
      </c>
      <c r="D272" s="1">
        <v>208</v>
      </c>
      <c r="E272" s="1">
        <v>832</v>
      </c>
      <c r="F272" s="1">
        <v>507.71</v>
      </c>
      <c r="G272" s="1">
        <v>151.93</v>
      </c>
      <c r="H272" s="1">
        <v>31.69</v>
      </c>
      <c r="I272" s="1">
        <v>301.93</v>
      </c>
      <c r="J272" s="1">
        <v>5465.11</v>
      </c>
      <c r="K272" s="1">
        <v>2338.77</v>
      </c>
      <c r="L272" s="1">
        <v>3126.34</v>
      </c>
    </row>
    <row r="273" spans="1:12" x14ac:dyDescent="0.25">
      <c r="A273" t="s">
        <v>202</v>
      </c>
      <c r="B273" s="1">
        <v>3886.5</v>
      </c>
      <c r="C273" s="1">
        <v>477.48</v>
      </c>
      <c r="D273" s="1">
        <v>208</v>
      </c>
      <c r="E273" s="1">
        <v>832</v>
      </c>
      <c r="F273" s="1">
        <v>358.9</v>
      </c>
      <c r="G273" s="1">
        <v>124.79</v>
      </c>
      <c r="H273" s="1">
        <v>31.69</v>
      </c>
      <c r="I273" s="1">
        <v>253.02</v>
      </c>
      <c r="J273" s="1">
        <v>4571.9799999999996</v>
      </c>
      <c r="K273" s="1">
        <v>515.38</v>
      </c>
      <c r="L273" s="1">
        <v>4056.6</v>
      </c>
    </row>
    <row r="274" spans="1:12" x14ac:dyDescent="0.25">
      <c r="A274" t="s">
        <v>203</v>
      </c>
      <c r="B274" s="1">
        <v>5921.7</v>
      </c>
      <c r="C274" s="1">
        <v>454</v>
      </c>
      <c r="D274" s="1">
        <v>208</v>
      </c>
      <c r="E274" s="1">
        <v>832</v>
      </c>
      <c r="F274" s="1">
        <v>723.63</v>
      </c>
      <c r="G274" s="1">
        <v>187.57</v>
      </c>
      <c r="H274" s="1">
        <v>31.69</v>
      </c>
      <c r="I274" s="1">
        <v>366.14</v>
      </c>
      <c r="J274" s="1">
        <v>6583.7</v>
      </c>
      <c r="K274" s="1">
        <v>2126.12</v>
      </c>
      <c r="L274" s="1">
        <v>4457.58</v>
      </c>
    </row>
    <row r="275" spans="1:12" x14ac:dyDescent="0.25">
      <c r="A275" t="s">
        <v>204</v>
      </c>
      <c r="B275" s="1">
        <v>3886.5</v>
      </c>
      <c r="C275" s="1">
        <v>318.32</v>
      </c>
      <c r="D275" s="1">
        <v>208</v>
      </c>
      <c r="E275" s="1">
        <v>832</v>
      </c>
      <c r="F275" s="1">
        <v>336.15</v>
      </c>
      <c r="G275" s="1">
        <v>121.07</v>
      </c>
      <c r="H275" s="1">
        <v>31.69</v>
      </c>
      <c r="I275" s="1">
        <v>246.31</v>
      </c>
      <c r="J275" s="1">
        <v>4412.82</v>
      </c>
      <c r="K275" s="1">
        <v>488.91</v>
      </c>
      <c r="L275" s="1">
        <v>3923.91</v>
      </c>
    </row>
    <row r="276" spans="1:12" x14ac:dyDescent="0.25">
      <c r="A276" t="s">
        <v>205</v>
      </c>
      <c r="B276" s="1">
        <v>4467</v>
      </c>
      <c r="C276" s="1">
        <v>178.51</v>
      </c>
      <c r="D276" s="1">
        <v>208</v>
      </c>
      <c r="E276" s="1">
        <v>832</v>
      </c>
      <c r="F276" s="1">
        <v>403.95</v>
      </c>
      <c r="G276" s="1">
        <v>135.86000000000001</v>
      </c>
      <c r="H276" s="1">
        <v>31.69</v>
      </c>
      <c r="I276" s="1">
        <v>272.99</v>
      </c>
      <c r="J276" s="1">
        <v>4853.51</v>
      </c>
      <c r="K276" s="1">
        <v>2858.3</v>
      </c>
      <c r="L276" s="1">
        <v>1995.21</v>
      </c>
    </row>
    <row r="277" spans="1:12" x14ac:dyDescent="0.25">
      <c r="A277" t="s">
        <v>206</v>
      </c>
      <c r="B277" s="1">
        <v>4698.45</v>
      </c>
      <c r="C277" s="1">
        <v>0</v>
      </c>
      <c r="D277" s="1">
        <v>208</v>
      </c>
      <c r="E277" s="1">
        <v>832</v>
      </c>
      <c r="F277" s="1">
        <v>412.42</v>
      </c>
      <c r="G277" s="1">
        <v>143.26</v>
      </c>
      <c r="H277" s="1">
        <v>31.69</v>
      </c>
      <c r="I277" s="1">
        <v>286.3</v>
      </c>
      <c r="J277" s="1">
        <v>4906.45</v>
      </c>
      <c r="K277" s="1">
        <v>587.37</v>
      </c>
      <c r="L277" s="1">
        <v>4319.08</v>
      </c>
    </row>
    <row r="278" spans="1:12" x14ac:dyDescent="0.25">
      <c r="A278" t="s">
        <v>207</v>
      </c>
      <c r="B278" s="1">
        <v>10031.549999999999</v>
      </c>
      <c r="C278" s="1">
        <v>0</v>
      </c>
      <c r="D278" s="1">
        <v>0</v>
      </c>
      <c r="E278" s="1">
        <v>800</v>
      </c>
      <c r="F278" s="1">
        <v>1504.52</v>
      </c>
      <c r="G278" s="1">
        <v>304.7</v>
      </c>
      <c r="H278" s="1">
        <v>0</v>
      </c>
      <c r="I278" s="1">
        <v>577.16999999999996</v>
      </c>
      <c r="J278" s="1">
        <v>10031.549999999999</v>
      </c>
      <c r="K278" s="1">
        <v>1809.22</v>
      </c>
      <c r="L278" s="1">
        <v>8222.33</v>
      </c>
    </row>
    <row r="279" spans="1:12" x14ac:dyDescent="0.25">
      <c r="A279" t="s">
        <v>208</v>
      </c>
      <c r="B279" s="1">
        <v>5921.7</v>
      </c>
      <c r="C279" s="1">
        <v>0</v>
      </c>
      <c r="D279" s="1">
        <v>208</v>
      </c>
      <c r="E279" s="1">
        <v>832</v>
      </c>
      <c r="F279" s="1">
        <v>626.80999999999995</v>
      </c>
      <c r="G279" s="1">
        <v>173.46</v>
      </c>
      <c r="H279" s="1">
        <v>31.69</v>
      </c>
      <c r="I279" s="1">
        <v>340.71</v>
      </c>
      <c r="J279" s="1">
        <v>6129.7</v>
      </c>
      <c r="K279" s="1">
        <v>831.96</v>
      </c>
      <c r="L279" s="1">
        <v>5297.74</v>
      </c>
    </row>
    <row r="280" spans="1:12" s="2" customFormat="1" x14ac:dyDescent="0.25">
      <c r="A280" s="2" t="s">
        <v>209</v>
      </c>
      <c r="B280" s="3">
        <v>79382.25</v>
      </c>
      <c r="C280" s="3">
        <v>6265.21</v>
      </c>
      <c r="D280" s="3">
        <v>3120</v>
      </c>
      <c r="E280" s="3">
        <v>13280</v>
      </c>
      <c r="F280" s="3">
        <v>8615.65</v>
      </c>
      <c r="G280" s="3">
        <v>2499.11</v>
      </c>
      <c r="H280" s="3">
        <v>475.35</v>
      </c>
      <c r="I280" s="3">
        <v>4953.72</v>
      </c>
      <c r="J280" s="3">
        <v>88767.46</v>
      </c>
      <c r="K280" s="3">
        <v>20897.84</v>
      </c>
      <c r="L280" s="3">
        <v>67869.62</v>
      </c>
    </row>
    <row r="281" spans="1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t="s">
        <v>209</v>
      </c>
      <c r="B282" s="1">
        <v>79382.25</v>
      </c>
      <c r="C282" s="1">
        <v>6265.21</v>
      </c>
      <c r="D282" s="1">
        <v>3120</v>
      </c>
      <c r="E282" s="1">
        <v>13280</v>
      </c>
      <c r="F282" s="1">
        <v>8615.65</v>
      </c>
      <c r="G282" s="1">
        <v>2499.11</v>
      </c>
      <c r="H282" s="1">
        <v>475.35</v>
      </c>
      <c r="I282" s="1">
        <v>4953.72</v>
      </c>
      <c r="J282" s="1">
        <v>88767.46</v>
      </c>
      <c r="K282" s="1">
        <v>20897.84</v>
      </c>
      <c r="L282" s="1">
        <v>67869.62</v>
      </c>
    </row>
    <row r="283" spans="1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t="s">
        <v>210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t="s">
        <v>211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t="s">
        <v>212</v>
      </c>
      <c r="B288" s="1">
        <v>4296.3</v>
      </c>
      <c r="C288" s="1">
        <v>518.46</v>
      </c>
      <c r="D288" s="1">
        <v>208</v>
      </c>
      <c r="E288" s="1">
        <v>832</v>
      </c>
      <c r="F288" s="1">
        <v>431.03</v>
      </c>
      <c r="G288" s="1">
        <v>138.49</v>
      </c>
      <c r="H288" s="1">
        <v>31.69</v>
      </c>
      <c r="I288" s="1">
        <v>277.7</v>
      </c>
      <c r="J288" s="1">
        <v>5022.76</v>
      </c>
      <c r="K288" s="1">
        <v>1101.21</v>
      </c>
      <c r="L288" s="1">
        <v>3921.55</v>
      </c>
    </row>
    <row r="289" spans="1:12" x14ac:dyDescent="0.25">
      <c r="A289" t="s">
        <v>213</v>
      </c>
      <c r="B289" s="1">
        <v>4467.1499999999996</v>
      </c>
      <c r="C289" s="1">
        <v>535.53</v>
      </c>
      <c r="D289" s="1">
        <v>208</v>
      </c>
      <c r="E289" s="1">
        <v>832</v>
      </c>
      <c r="F289" s="1">
        <v>462.12</v>
      </c>
      <c r="G289" s="1">
        <v>144.47</v>
      </c>
      <c r="H289" s="1">
        <v>31.69</v>
      </c>
      <c r="I289" s="1">
        <v>288.48</v>
      </c>
      <c r="J289" s="1">
        <v>5210.68</v>
      </c>
      <c r="K289" s="1">
        <v>1459.39</v>
      </c>
      <c r="L289" s="1">
        <v>3751.29</v>
      </c>
    </row>
    <row r="290" spans="1:12" x14ac:dyDescent="0.25">
      <c r="A290" t="s">
        <v>214</v>
      </c>
      <c r="B290" s="1">
        <v>4558.2</v>
      </c>
      <c r="C290" s="1">
        <v>907.75</v>
      </c>
      <c r="D290" s="1">
        <v>208</v>
      </c>
      <c r="E290" s="1">
        <v>832</v>
      </c>
      <c r="F290" s="1">
        <v>545.14</v>
      </c>
      <c r="G290" s="1">
        <v>155.69999999999999</v>
      </c>
      <c r="H290" s="1">
        <v>31.69</v>
      </c>
      <c r="I290" s="1">
        <v>308.73</v>
      </c>
      <c r="J290" s="1">
        <v>5673.95</v>
      </c>
      <c r="K290" s="1">
        <v>732.53</v>
      </c>
      <c r="L290" s="1">
        <v>4941.42</v>
      </c>
    </row>
    <row r="291" spans="1:12" x14ac:dyDescent="0.25">
      <c r="A291" t="s">
        <v>215</v>
      </c>
      <c r="B291" s="1">
        <v>4558.2</v>
      </c>
      <c r="C291" s="1">
        <v>907.75</v>
      </c>
      <c r="D291" s="1">
        <v>208</v>
      </c>
      <c r="E291" s="1">
        <v>832</v>
      </c>
      <c r="F291" s="1">
        <v>545.14</v>
      </c>
      <c r="G291" s="1">
        <v>155.69999999999999</v>
      </c>
      <c r="H291" s="1">
        <v>31.69</v>
      </c>
      <c r="I291" s="1">
        <v>308.73</v>
      </c>
      <c r="J291" s="1">
        <v>5673.95</v>
      </c>
      <c r="K291" s="1">
        <v>732.53</v>
      </c>
      <c r="L291" s="1">
        <v>4941.42</v>
      </c>
    </row>
    <row r="292" spans="1:12" x14ac:dyDescent="0.25">
      <c r="A292" t="s">
        <v>216</v>
      </c>
      <c r="B292" s="1">
        <v>4467</v>
      </c>
      <c r="C292" s="1">
        <v>714.04</v>
      </c>
      <c r="D292" s="1">
        <v>208</v>
      </c>
      <c r="E292" s="1">
        <v>832</v>
      </c>
      <c r="F292" s="1">
        <v>494.08</v>
      </c>
      <c r="G292" s="1">
        <v>148.35</v>
      </c>
      <c r="H292" s="1">
        <v>31.69</v>
      </c>
      <c r="I292" s="1">
        <v>295.49</v>
      </c>
      <c r="J292" s="1">
        <v>5389.04</v>
      </c>
      <c r="K292" s="1">
        <v>1571.06</v>
      </c>
      <c r="L292" s="1">
        <v>3817.98</v>
      </c>
    </row>
    <row r="293" spans="1:12" x14ac:dyDescent="0.25">
      <c r="A293" t="s">
        <v>217</v>
      </c>
      <c r="B293" s="1">
        <v>4467.1499999999996</v>
      </c>
      <c r="C293" s="1">
        <v>357.02</v>
      </c>
      <c r="D293" s="1">
        <v>208</v>
      </c>
      <c r="E293" s="1">
        <v>832</v>
      </c>
      <c r="F293" s="1">
        <v>432.53</v>
      </c>
      <c r="G293" s="1">
        <v>140.03</v>
      </c>
      <c r="H293" s="1">
        <v>31.69</v>
      </c>
      <c r="I293" s="1">
        <v>280.49</v>
      </c>
      <c r="J293" s="1">
        <v>5032.17</v>
      </c>
      <c r="K293" s="1">
        <v>2462.56</v>
      </c>
      <c r="L293" s="1">
        <v>2569.61</v>
      </c>
    </row>
    <row r="294" spans="1:12" x14ac:dyDescent="0.25">
      <c r="A294" t="s">
        <v>218</v>
      </c>
      <c r="B294" s="1">
        <v>4169.34</v>
      </c>
      <c r="C294" s="1">
        <v>357.02</v>
      </c>
      <c r="D294" s="1">
        <v>208</v>
      </c>
      <c r="E294" s="1">
        <v>832</v>
      </c>
      <c r="F294" s="1">
        <v>407.51</v>
      </c>
      <c r="G294" s="1">
        <v>133.47999999999999</v>
      </c>
      <c r="H294" s="1">
        <v>31.69</v>
      </c>
      <c r="I294" s="1">
        <v>261.79000000000002</v>
      </c>
      <c r="J294" s="1">
        <v>4734.3599999999997</v>
      </c>
      <c r="K294" s="1">
        <v>2456.33</v>
      </c>
      <c r="L294" s="1">
        <v>2278.0300000000002</v>
      </c>
    </row>
    <row r="295" spans="1:12" x14ac:dyDescent="0.25">
      <c r="A295" t="s">
        <v>219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5617.67</v>
      </c>
      <c r="K295" s="1">
        <v>0</v>
      </c>
      <c r="L295" s="1">
        <v>5617.67</v>
      </c>
    </row>
    <row r="296" spans="1:12" s="2" customFormat="1" x14ac:dyDescent="0.25">
      <c r="A296" s="2" t="s">
        <v>220</v>
      </c>
      <c r="B296" s="3">
        <v>30983.34</v>
      </c>
      <c r="C296" s="3">
        <v>4297.57</v>
      </c>
      <c r="D296" s="3">
        <v>1456</v>
      </c>
      <c r="E296" s="3">
        <v>5824</v>
      </c>
      <c r="F296" s="3">
        <v>3317.55</v>
      </c>
      <c r="G296" s="3">
        <v>1016.22</v>
      </c>
      <c r="H296" s="3">
        <v>221.83</v>
      </c>
      <c r="I296" s="3">
        <v>2021.41</v>
      </c>
      <c r="J296" s="3">
        <v>42354.58</v>
      </c>
      <c r="K296" s="3">
        <v>10515.61</v>
      </c>
      <c r="L296" s="3">
        <v>31838.97</v>
      </c>
    </row>
    <row r="297" spans="1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t="s">
        <v>220</v>
      </c>
      <c r="B298" s="1">
        <v>30983.34</v>
      </c>
      <c r="C298" s="1">
        <v>4297.57</v>
      </c>
      <c r="D298" s="1">
        <v>1456</v>
      </c>
      <c r="E298" s="1">
        <v>5824</v>
      </c>
      <c r="F298" s="1">
        <v>3317.55</v>
      </c>
      <c r="G298" s="1">
        <v>1016.22</v>
      </c>
      <c r="H298" s="1">
        <v>221.83</v>
      </c>
      <c r="I298" s="1">
        <v>2021.41</v>
      </c>
      <c r="J298" s="1">
        <v>42354.58</v>
      </c>
      <c r="K298" s="1">
        <v>10515.61</v>
      </c>
      <c r="L298" s="1">
        <v>31838.97</v>
      </c>
    </row>
    <row r="299" spans="1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t="s">
        <v>221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t="s">
        <v>222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t="s">
        <v>223</v>
      </c>
      <c r="B304" s="1">
        <v>3627.4</v>
      </c>
      <c r="C304" s="1">
        <v>159.16</v>
      </c>
      <c r="D304" s="1">
        <v>208</v>
      </c>
      <c r="E304" s="1">
        <v>832</v>
      </c>
      <c r="F304" s="1">
        <v>298.73</v>
      </c>
      <c r="G304" s="1">
        <v>111.74</v>
      </c>
      <c r="H304" s="1">
        <v>31.69</v>
      </c>
      <c r="I304" s="1">
        <v>223.62</v>
      </c>
      <c r="J304" s="1">
        <v>3994.56</v>
      </c>
      <c r="K304" s="1">
        <v>2904.6</v>
      </c>
      <c r="L304" s="1">
        <v>1089.96</v>
      </c>
    </row>
    <row r="305" spans="1:12" s="2" customFormat="1" x14ac:dyDescent="0.25">
      <c r="A305" s="2" t="s">
        <v>224</v>
      </c>
      <c r="B305" s="3">
        <v>3627.4</v>
      </c>
      <c r="C305" s="3">
        <v>159.16</v>
      </c>
      <c r="D305" s="3">
        <v>208</v>
      </c>
      <c r="E305" s="3">
        <v>832</v>
      </c>
      <c r="F305" s="3">
        <v>298.73</v>
      </c>
      <c r="G305" s="3">
        <v>111.74</v>
      </c>
      <c r="H305" s="3">
        <v>31.69</v>
      </c>
      <c r="I305" s="3">
        <v>223.62</v>
      </c>
      <c r="J305" s="3">
        <v>3994.56</v>
      </c>
      <c r="K305" s="3">
        <v>2904.6</v>
      </c>
      <c r="L305" s="3">
        <v>1089.96</v>
      </c>
    </row>
    <row r="306" spans="1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t="s">
        <v>225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t="s">
        <v>226</v>
      </c>
      <c r="B309" s="1">
        <v>3886.5</v>
      </c>
      <c r="C309" s="1">
        <v>318.32</v>
      </c>
      <c r="D309" s="1">
        <v>208</v>
      </c>
      <c r="E309" s="1">
        <v>832</v>
      </c>
      <c r="F309" s="1">
        <v>336.15</v>
      </c>
      <c r="G309" s="1">
        <v>121.07</v>
      </c>
      <c r="H309" s="1">
        <v>31.69</v>
      </c>
      <c r="I309" s="1">
        <v>246.31</v>
      </c>
      <c r="J309" s="1">
        <v>4412.82</v>
      </c>
      <c r="K309" s="1">
        <v>1944.89</v>
      </c>
      <c r="L309" s="1">
        <v>2467.9299999999998</v>
      </c>
    </row>
    <row r="310" spans="1:12" x14ac:dyDescent="0.25">
      <c r="A310" t="s">
        <v>227</v>
      </c>
      <c r="B310" s="1">
        <v>3886.5</v>
      </c>
      <c r="C310" s="1">
        <v>159.16</v>
      </c>
      <c r="D310" s="1">
        <v>208</v>
      </c>
      <c r="E310" s="1">
        <v>832</v>
      </c>
      <c r="F310" s="1">
        <v>318.83999999999997</v>
      </c>
      <c r="G310" s="1">
        <v>117.34</v>
      </c>
      <c r="H310" s="1">
        <v>31.69</v>
      </c>
      <c r="I310" s="1">
        <v>239.59</v>
      </c>
      <c r="J310" s="1">
        <v>4253.66</v>
      </c>
      <c r="K310" s="1">
        <v>1858.12</v>
      </c>
      <c r="L310" s="1">
        <v>2395.54</v>
      </c>
    </row>
    <row r="311" spans="1:12" x14ac:dyDescent="0.25">
      <c r="A311" s="4" t="s">
        <v>228</v>
      </c>
      <c r="B311" s="1">
        <v>2217.15</v>
      </c>
      <c r="C311" s="1">
        <v>207.02</v>
      </c>
      <c r="D311" s="1">
        <v>208</v>
      </c>
      <c r="E311" s="1">
        <v>832</v>
      </c>
      <c r="F311" s="1">
        <v>0</v>
      </c>
      <c r="G311" s="1">
        <v>60.6</v>
      </c>
      <c r="H311" s="1">
        <v>31.69</v>
      </c>
      <c r="I311" s="1">
        <v>127.57</v>
      </c>
      <c r="J311" s="1">
        <v>2632.17</v>
      </c>
      <c r="K311" s="1">
        <v>74.41</v>
      </c>
      <c r="L311" s="1">
        <v>2557.7600000000002</v>
      </c>
    </row>
    <row r="312" spans="1:12" s="2" customFormat="1" x14ac:dyDescent="0.25">
      <c r="A312" s="2" t="s">
        <v>229</v>
      </c>
      <c r="B312" s="3">
        <v>9990.15</v>
      </c>
      <c r="C312" s="3">
        <v>684.5</v>
      </c>
      <c r="D312" s="3">
        <v>624</v>
      </c>
      <c r="E312" s="3">
        <v>2496</v>
      </c>
      <c r="F312" s="3">
        <v>654.99</v>
      </c>
      <c r="G312" s="3">
        <v>299.01</v>
      </c>
      <c r="H312" s="3">
        <v>95.07</v>
      </c>
      <c r="I312" s="3">
        <v>613.47</v>
      </c>
      <c r="J312" s="3">
        <v>11298.65</v>
      </c>
      <c r="K312" s="3">
        <v>3877.42</v>
      </c>
      <c r="L312" s="3">
        <v>7421.23</v>
      </c>
    </row>
    <row r="313" spans="1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t="s">
        <v>230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t="s">
        <v>231</v>
      </c>
      <c r="B316" s="1">
        <v>3627.4</v>
      </c>
      <c r="C316" s="1">
        <v>159.16</v>
      </c>
      <c r="D316" s="1">
        <v>208</v>
      </c>
      <c r="E316" s="1">
        <v>832</v>
      </c>
      <c r="F316" s="1">
        <v>298.73</v>
      </c>
      <c r="G316" s="1">
        <v>111.74</v>
      </c>
      <c r="H316" s="1">
        <v>31.69</v>
      </c>
      <c r="I316" s="1">
        <v>223.62</v>
      </c>
      <c r="J316" s="1">
        <v>3994.56</v>
      </c>
      <c r="K316" s="1">
        <v>442.16</v>
      </c>
      <c r="L316" s="1">
        <v>3552.4</v>
      </c>
    </row>
    <row r="317" spans="1:12" s="2" customFormat="1" x14ac:dyDescent="0.25">
      <c r="A317" s="2" t="s">
        <v>232</v>
      </c>
      <c r="B317" s="3">
        <v>3627.4</v>
      </c>
      <c r="C317" s="3">
        <v>159.16</v>
      </c>
      <c r="D317" s="3">
        <v>208</v>
      </c>
      <c r="E317" s="3">
        <v>832</v>
      </c>
      <c r="F317" s="3">
        <v>298.73</v>
      </c>
      <c r="G317" s="3">
        <v>111.74</v>
      </c>
      <c r="H317" s="3">
        <v>31.69</v>
      </c>
      <c r="I317" s="3">
        <v>223.62</v>
      </c>
      <c r="J317" s="3">
        <v>3994.56</v>
      </c>
      <c r="K317" s="3">
        <v>442.16</v>
      </c>
      <c r="L317" s="3">
        <v>3552.4</v>
      </c>
    </row>
    <row r="318" spans="1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t="s">
        <v>233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t="s">
        <v>234</v>
      </c>
      <c r="B321" s="1">
        <v>3886.5</v>
      </c>
      <c r="C321" s="1">
        <v>477.48</v>
      </c>
      <c r="D321" s="1">
        <v>208</v>
      </c>
      <c r="E321" s="1">
        <v>832</v>
      </c>
      <c r="F321" s="1">
        <v>358.9</v>
      </c>
      <c r="G321" s="1">
        <v>124.79</v>
      </c>
      <c r="H321" s="1">
        <v>31.69</v>
      </c>
      <c r="I321" s="1">
        <v>253.02</v>
      </c>
      <c r="J321" s="1">
        <v>4571.9799999999996</v>
      </c>
      <c r="K321" s="1">
        <v>515.38</v>
      </c>
      <c r="L321" s="1">
        <v>4056.6</v>
      </c>
    </row>
    <row r="322" spans="1:12" x14ac:dyDescent="0.25">
      <c r="A322" t="s">
        <v>235</v>
      </c>
      <c r="B322" s="1">
        <v>3886.5</v>
      </c>
      <c r="C322" s="1">
        <v>159.16</v>
      </c>
      <c r="D322" s="1">
        <v>208</v>
      </c>
      <c r="E322" s="1">
        <v>832</v>
      </c>
      <c r="F322" s="1">
        <v>318.83999999999997</v>
      </c>
      <c r="G322" s="1">
        <v>121.07</v>
      </c>
      <c r="H322" s="1">
        <v>31.69</v>
      </c>
      <c r="I322" s="1">
        <v>246.31</v>
      </c>
      <c r="J322" s="1">
        <v>4253.66</v>
      </c>
      <c r="K322" s="1">
        <v>1985.41</v>
      </c>
      <c r="L322" s="1">
        <v>2268.25</v>
      </c>
    </row>
    <row r="323" spans="1:12" s="2" customFormat="1" x14ac:dyDescent="0.25">
      <c r="A323" s="2" t="s">
        <v>236</v>
      </c>
      <c r="B323" s="3">
        <v>7773</v>
      </c>
      <c r="C323" s="3">
        <v>636.64</v>
      </c>
      <c r="D323" s="3">
        <v>416</v>
      </c>
      <c r="E323" s="3">
        <v>1664</v>
      </c>
      <c r="F323" s="3">
        <v>677.74</v>
      </c>
      <c r="G323" s="3">
        <v>245.86</v>
      </c>
      <c r="H323" s="3">
        <v>63.38</v>
      </c>
      <c r="I323" s="3">
        <v>499.33</v>
      </c>
      <c r="J323" s="3">
        <v>8825.64</v>
      </c>
      <c r="K323" s="3">
        <v>2500.79</v>
      </c>
      <c r="L323" s="3">
        <v>6324.85</v>
      </c>
    </row>
    <row r="324" spans="1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t="s">
        <v>237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t="s">
        <v>238</v>
      </c>
      <c r="B327" s="1">
        <v>3886.5</v>
      </c>
      <c r="C327" s="1">
        <v>477.48</v>
      </c>
      <c r="D327" s="1">
        <v>208</v>
      </c>
      <c r="E327" s="1">
        <v>832</v>
      </c>
      <c r="F327" s="1">
        <v>358.9</v>
      </c>
      <c r="G327" s="1">
        <v>124.79</v>
      </c>
      <c r="H327" s="1">
        <v>31.69</v>
      </c>
      <c r="I327" s="1">
        <v>253.02</v>
      </c>
      <c r="J327" s="1">
        <v>4571.9799999999996</v>
      </c>
      <c r="K327" s="1">
        <v>515.38</v>
      </c>
      <c r="L327" s="1">
        <v>4056.6</v>
      </c>
    </row>
    <row r="328" spans="1:12" x14ac:dyDescent="0.25">
      <c r="A328" t="s">
        <v>239</v>
      </c>
      <c r="B328" s="1">
        <v>3886.5</v>
      </c>
      <c r="C328" s="1">
        <v>159.16</v>
      </c>
      <c r="D328" s="1">
        <v>208</v>
      </c>
      <c r="E328" s="1">
        <v>832</v>
      </c>
      <c r="F328" s="1">
        <v>318.83999999999997</v>
      </c>
      <c r="G328" s="1">
        <v>117.34</v>
      </c>
      <c r="H328" s="1">
        <v>31.69</v>
      </c>
      <c r="I328" s="1">
        <v>239.59</v>
      </c>
      <c r="J328" s="1">
        <v>4253.66</v>
      </c>
      <c r="K328" s="1">
        <v>467.87</v>
      </c>
      <c r="L328" s="1">
        <v>3785.79</v>
      </c>
    </row>
    <row r="329" spans="1:12" s="2" customFormat="1" x14ac:dyDescent="0.25">
      <c r="A329" s="2" t="s">
        <v>240</v>
      </c>
      <c r="B329" s="3">
        <v>7773</v>
      </c>
      <c r="C329" s="3">
        <v>636.64</v>
      </c>
      <c r="D329" s="3">
        <v>416</v>
      </c>
      <c r="E329" s="3">
        <v>1664</v>
      </c>
      <c r="F329" s="3">
        <v>677.74</v>
      </c>
      <c r="G329" s="3">
        <v>242.13</v>
      </c>
      <c r="H329" s="3">
        <v>63.38</v>
      </c>
      <c r="I329" s="3">
        <v>492.61</v>
      </c>
      <c r="J329" s="3">
        <v>8825.64</v>
      </c>
      <c r="K329" s="3">
        <v>983.25</v>
      </c>
      <c r="L329" s="3">
        <v>7842.39</v>
      </c>
    </row>
    <row r="330" spans="1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t="s">
        <v>241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t="s">
        <v>242</v>
      </c>
      <c r="B333" s="1">
        <v>3886.5</v>
      </c>
      <c r="C333" s="1">
        <v>477.48</v>
      </c>
      <c r="D333" s="1">
        <v>208</v>
      </c>
      <c r="E333" s="1">
        <v>832</v>
      </c>
      <c r="F333" s="1">
        <v>358.9</v>
      </c>
      <c r="G333" s="1">
        <v>124.79</v>
      </c>
      <c r="H333" s="1">
        <v>31.69</v>
      </c>
      <c r="I333" s="1">
        <v>253.02</v>
      </c>
      <c r="J333" s="1">
        <v>4571.9799999999996</v>
      </c>
      <c r="K333" s="1">
        <v>1494.7</v>
      </c>
      <c r="L333" s="1">
        <v>3077.28</v>
      </c>
    </row>
    <row r="334" spans="1:12" s="2" customFormat="1" x14ac:dyDescent="0.25">
      <c r="A334" s="2" t="s">
        <v>243</v>
      </c>
      <c r="B334" s="3">
        <v>3886.5</v>
      </c>
      <c r="C334" s="3">
        <v>477.48</v>
      </c>
      <c r="D334" s="3">
        <v>208</v>
      </c>
      <c r="E334" s="3">
        <v>832</v>
      </c>
      <c r="F334" s="3">
        <v>358.9</v>
      </c>
      <c r="G334" s="3">
        <v>124.79</v>
      </c>
      <c r="H334" s="3">
        <v>31.69</v>
      </c>
      <c r="I334" s="3">
        <v>253.02</v>
      </c>
      <c r="J334" s="3">
        <v>4571.9799999999996</v>
      </c>
      <c r="K334" s="3">
        <v>1494.7</v>
      </c>
      <c r="L334" s="3">
        <v>3077.28</v>
      </c>
    </row>
    <row r="335" spans="1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t="s">
        <v>244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t="s">
        <v>245</v>
      </c>
      <c r="B338" s="1">
        <v>3886.5</v>
      </c>
      <c r="C338" s="1">
        <v>318.32</v>
      </c>
      <c r="D338" s="1">
        <v>208</v>
      </c>
      <c r="E338" s="1">
        <v>832</v>
      </c>
      <c r="F338" s="1">
        <v>336.15</v>
      </c>
      <c r="G338" s="1">
        <v>122.37</v>
      </c>
      <c r="H338" s="1">
        <v>31.69</v>
      </c>
      <c r="I338" s="1">
        <v>248.68</v>
      </c>
      <c r="J338" s="1">
        <v>4412.82</v>
      </c>
      <c r="K338" s="1">
        <v>1459.12</v>
      </c>
      <c r="L338" s="1">
        <v>2953.7</v>
      </c>
    </row>
    <row r="339" spans="1:12" x14ac:dyDescent="0.25">
      <c r="A339" t="s">
        <v>246</v>
      </c>
      <c r="B339" s="1">
        <v>3461.1</v>
      </c>
      <c r="C339" s="1">
        <v>434.94</v>
      </c>
      <c r="D339" s="1">
        <v>208</v>
      </c>
      <c r="E339" s="1">
        <v>832</v>
      </c>
      <c r="F339" s="1">
        <v>302.56</v>
      </c>
      <c r="G339" s="1">
        <v>94.87</v>
      </c>
      <c r="H339" s="1">
        <v>31.69</v>
      </c>
      <c r="I339" s="1">
        <v>199.13</v>
      </c>
      <c r="J339" s="1">
        <v>4104.04</v>
      </c>
      <c r="K339" s="1">
        <v>1428.87</v>
      </c>
      <c r="L339" s="1">
        <v>2675.17</v>
      </c>
    </row>
    <row r="340" spans="1:12" s="2" customFormat="1" x14ac:dyDescent="0.25">
      <c r="A340" s="2" t="s">
        <v>247</v>
      </c>
      <c r="B340" s="3">
        <v>7347.6</v>
      </c>
      <c r="C340" s="3">
        <v>753.26</v>
      </c>
      <c r="D340" s="3">
        <v>416</v>
      </c>
      <c r="E340" s="3">
        <v>1664</v>
      </c>
      <c r="F340" s="3">
        <v>638.71</v>
      </c>
      <c r="G340" s="3">
        <v>217.24</v>
      </c>
      <c r="H340" s="3">
        <v>63.38</v>
      </c>
      <c r="I340" s="3">
        <v>447.81</v>
      </c>
      <c r="J340" s="3">
        <v>8516.86</v>
      </c>
      <c r="K340" s="3">
        <v>2887.99</v>
      </c>
      <c r="L340" s="3">
        <v>5628.87</v>
      </c>
    </row>
    <row r="341" spans="1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t="s">
        <v>248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t="s">
        <v>249</v>
      </c>
      <c r="B344" s="1">
        <v>3627.4</v>
      </c>
      <c r="C344" s="1">
        <v>318.32</v>
      </c>
      <c r="D344" s="1">
        <v>208</v>
      </c>
      <c r="E344" s="1">
        <v>832</v>
      </c>
      <c r="F344" s="1">
        <v>316.05</v>
      </c>
      <c r="G344" s="1">
        <v>115.32</v>
      </c>
      <c r="H344" s="1">
        <v>31.69</v>
      </c>
      <c r="I344" s="1">
        <v>229.89</v>
      </c>
      <c r="J344" s="1">
        <v>4153.72</v>
      </c>
      <c r="K344" s="1">
        <v>1763.54</v>
      </c>
      <c r="L344" s="1">
        <v>2390.1799999999998</v>
      </c>
    </row>
    <row r="345" spans="1:12" x14ac:dyDescent="0.25">
      <c r="A345" t="s">
        <v>250</v>
      </c>
      <c r="B345" s="1">
        <v>0</v>
      </c>
      <c r="C345" s="1">
        <v>318.32</v>
      </c>
      <c r="D345" s="1">
        <v>0</v>
      </c>
      <c r="E345" s="1">
        <v>0</v>
      </c>
      <c r="F345" s="1">
        <v>0</v>
      </c>
      <c r="G345" s="1">
        <v>0</v>
      </c>
      <c r="H345" s="1">
        <v>31.69</v>
      </c>
      <c r="I345" s="1">
        <v>0</v>
      </c>
      <c r="J345" s="1">
        <v>3686.62</v>
      </c>
      <c r="K345" s="1">
        <v>31.69</v>
      </c>
      <c r="L345" s="1">
        <v>3654.93</v>
      </c>
    </row>
    <row r="346" spans="1:12" s="2" customFormat="1" x14ac:dyDescent="0.25">
      <c r="A346" s="2" t="s">
        <v>251</v>
      </c>
      <c r="B346" s="3">
        <v>3627.4</v>
      </c>
      <c r="C346" s="3">
        <v>636.64</v>
      </c>
      <c r="D346" s="3">
        <v>208</v>
      </c>
      <c r="E346" s="3">
        <v>832</v>
      </c>
      <c r="F346" s="3">
        <v>316.05</v>
      </c>
      <c r="G346" s="3">
        <v>115.32</v>
      </c>
      <c r="H346" s="3">
        <v>63.38</v>
      </c>
      <c r="I346" s="3">
        <v>229.89</v>
      </c>
      <c r="J346" s="3">
        <v>7840.34</v>
      </c>
      <c r="K346" s="3">
        <v>1795.23</v>
      </c>
      <c r="L346" s="3">
        <v>6045.11</v>
      </c>
    </row>
    <row r="347" spans="1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t="s">
        <v>252</v>
      </c>
      <c r="B348" s="1">
        <v>47652.45</v>
      </c>
      <c r="C348" s="1">
        <v>4143.4799999999996</v>
      </c>
      <c r="D348" s="1">
        <v>2704</v>
      </c>
      <c r="E348" s="1">
        <v>10816</v>
      </c>
      <c r="F348" s="1">
        <v>3921.59</v>
      </c>
      <c r="G348" s="1">
        <v>1467.83</v>
      </c>
      <c r="H348" s="1">
        <v>443.66</v>
      </c>
      <c r="I348" s="1">
        <v>2983.37</v>
      </c>
      <c r="J348" s="1">
        <v>57868.23</v>
      </c>
      <c r="K348" s="1">
        <v>16886.14</v>
      </c>
      <c r="L348" s="1">
        <v>40982.089999999997</v>
      </c>
    </row>
    <row r="349" spans="1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t="s">
        <v>253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t="s">
        <v>254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t="s">
        <v>255</v>
      </c>
      <c r="B354" s="1">
        <v>10031.549999999999</v>
      </c>
      <c r="C354" s="1">
        <v>0</v>
      </c>
      <c r="D354" s="1">
        <v>0</v>
      </c>
      <c r="E354" s="1">
        <v>800</v>
      </c>
      <c r="F354" s="1">
        <v>1504.52</v>
      </c>
      <c r="G354" s="1">
        <v>304.7</v>
      </c>
      <c r="H354" s="1">
        <v>0</v>
      </c>
      <c r="I354" s="1">
        <v>577.16999999999996</v>
      </c>
      <c r="J354" s="1">
        <v>10031.549999999999</v>
      </c>
      <c r="K354" s="1">
        <v>2309.2199999999998</v>
      </c>
      <c r="L354" s="1">
        <v>7722.33</v>
      </c>
    </row>
    <row r="355" spans="1:12" s="2" customFormat="1" x14ac:dyDescent="0.25">
      <c r="A355" s="2" t="s">
        <v>256</v>
      </c>
      <c r="B355" s="3">
        <v>10031.549999999999</v>
      </c>
      <c r="C355" s="3">
        <v>0</v>
      </c>
      <c r="D355" s="3">
        <v>0</v>
      </c>
      <c r="E355" s="3">
        <v>800</v>
      </c>
      <c r="F355" s="3">
        <v>1504.52</v>
      </c>
      <c r="G355" s="3">
        <v>304.7</v>
      </c>
      <c r="H355" s="3">
        <v>0</v>
      </c>
      <c r="I355" s="3">
        <v>577.16999999999996</v>
      </c>
      <c r="J355" s="3">
        <v>10031.549999999999</v>
      </c>
      <c r="K355" s="3">
        <v>2309.2199999999998</v>
      </c>
      <c r="L355" s="3">
        <v>7722.33</v>
      </c>
    </row>
    <row r="356" spans="1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t="s">
        <v>256</v>
      </c>
      <c r="B357" s="1">
        <v>10031.549999999999</v>
      </c>
      <c r="C357" s="1">
        <v>0</v>
      </c>
      <c r="D357" s="1">
        <v>0</v>
      </c>
      <c r="E357" s="1">
        <v>800</v>
      </c>
      <c r="F357" s="1">
        <v>1504.52</v>
      </c>
      <c r="G357" s="1">
        <v>304.7</v>
      </c>
      <c r="H357" s="1">
        <v>0</v>
      </c>
      <c r="I357" s="1">
        <v>577.16999999999996</v>
      </c>
      <c r="J357" s="1">
        <v>10031.549999999999</v>
      </c>
      <c r="K357" s="1">
        <v>2309.2199999999998</v>
      </c>
      <c r="L357" s="1">
        <v>7722.33</v>
      </c>
    </row>
    <row r="358" spans="1:12" x14ac:dyDescent="0.25">
      <c r="B358" s="1">
        <f>SUM(B9+B16+B24+B33+B42+B56+B64+B69+B80+B97+B102+B109+B122+B130+B135+B144+B149+B154+B159+B164+B169+B180+B192+B202+B211+B223+B232+B256+B280+B296+B305+B312+B317+B323+B329+B334+B340+B346+B355)</f>
        <v>872117.70000000007</v>
      </c>
      <c r="C358" s="1">
        <f t="shared" ref="C358:L358" si="0">SUM(C9+C16+C24+C33+C42+C56+C64+C69+C80+C97+C102+C109+C122+C130+C135+C144+C149+C154+C159+C164+C169+C180+C192+C202+C211+C223+C232+C256+C280+C296+C305+C312+C317+C323+C329+C334+C340+C346+C355)</f>
        <v>67322.899999999994</v>
      </c>
      <c r="D358" s="1">
        <f t="shared" si="0"/>
        <v>25792</v>
      </c>
      <c r="E358" s="1">
        <f t="shared" si="0"/>
        <v>120800</v>
      </c>
      <c r="F358" s="1">
        <f t="shared" si="0"/>
        <v>112107.09999999999</v>
      </c>
      <c r="G358" s="1">
        <f t="shared" si="0"/>
        <v>27646.160000000007</v>
      </c>
      <c r="H358" s="1">
        <f t="shared" si="0"/>
        <v>3961.2500000000009</v>
      </c>
      <c r="I358" s="1">
        <f t="shared" si="0"/>
        <v>53759.380000000012</v>
      </c>
      <c r="J358" s="1">
        <f t="shared" si="0"/>
        <v>974995.87000000011</v>
      </c>
      <c r="K358" s="1">
        <f t="shared" si="0"/>
        <v>237423.37</v>
      </c>
      <c r="L358" s="1">
        <f t="shared" si="0"/>
        <v>737572.49999999988</v>
      </c>
    </row>
    <row r="359" spans="1:12" s="2" customFormat="1" x14ac:dyDescent="0.25">
      <c r="A359" s="2" t="s">
        <v>257</v>
      </c>
      <c r="B359" s="3">
        <v>872117.7</v>
      </c>
      <c r="C359" s="3">
        <v>67322.899999999994</v>
      </c>
      <c r="D359" s="3">
        <v>25792</v>
      </c>
      <c r="E359" s="3">
        <v>120800</v>
      </c>
      <c r="F359" s="3">
        <v>112107.1</v>
      </c>
      <c r="G359" s="3">
        <v>27646.16</v>
      </c>
      <c r="H359" s="3">
        <v>3961.25</v>
      </c>
      <c r="I359" s="3">
        <v>53759.38</v>
      </c>
      <c r="J359" s="3">
        <v>974995.87</v>
      </c>
      <c r="K359" s="3">
        <v>237423.37</v>
      </c>
      <c r="L359" s="3">
        <v>737572.5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pane ySplit="2" topLeftCell="A3" activePane="bottomLeft" state="frozen"/>
      <selection pane="bottomLeft" sqref="A1:A1048576"/>
    </sheetView>
  </sheetViews>
  <sheetFormatPr baseColWidth="10" defaultRowHeight="15" x14ac:dyDescent="0.25"/>
  <cols>
    <col min="1" max="1" width="55.7109375" bestFit="1" customWidth="1"/>
    <col min="2" max="2" width="13.28515625" customWidth="1"/>
    <col min="3" max="5" width="11.5703125" bestFit="1" customWidth="1"/>
    <col min="6" max="6" width="12.7109375" bestFit="1" customWidth="1"/>
    <col min="7" max="7" width="11.5703125" bestFit="1" customWidth="1"/>
    <col min="8" max="8" width="12.7109375" bestFit="1" customWidth="1"/>
  </cols>
  <sheetData>
    <row r="1" spans="1:8" x14ac:dyDescent="0.25">
      <c r="A1" s="8" t="s">
        <v>0</v>
      </c>
      <c r="B1" s="7"/>
      <c r="C1" s="7"/>
      <c r="D1" s="7"/>
      <c r="E1" s="7"/>
      <c r="F1" s="7"/>
      <c r="G1" s="7"/>
      <c r="H1" s="7"/>
    </row>
    <row r="2" spans="1:8" ht="30" x14ac:dyDescent="0.25">
      <c r="A2" s="9" t="s">
        <v>1</v>
      </c>
      <c r="B2" s="9" t="s">
        <v>258</v>
      </c>
      <c r="C2" s="9" t="s">
        <v>6</v>
      </c>
      <c r="D2" s="9" t="s">
        <v>7</v>
      </c>
      <c r="E2" s="9" t="s">
        <v>9</v>
      </c>
      <c r="F2" s="9" t="s">
        <v>11</v>
      </c>
      <c r="G2" s="9" t="s">
        <v>12</v>
      </c>
      <c r="H2" s="9" t="s">
        <v>13</v>
      </c>
    </row>
    <row r="3" spans="1:8" x14ac:dyDescent="0.25">
      <c r="A3" t="s">
        <v>259</v>
      </c>
    </row>
    <row r="4" spans="1:8" x14ac:dyDescent="0.25">
      <c r="A4" t="s">
        <v>260</v>
      </c>
      <c r="B4" s="1">
        <v>4000.05</v>
      </c>
      <c r="C4" s="1">
        <v>313.87</v>
      </c>
      <c r="D4" s="1">
        <v>100.99</v>
      </c>
      <c r="E4" s="1">
        <v>210.14</v>
      </c>
      <c r="F4" s="1">
        <v>4000.05</v>
      </c>
      <c r="G4" s="1">
        <v>1060.51</v>
      </c>
      <c r="H4" s="1">
        <v>2939.54</v>
      </c>
    </row>
    <row r="5" spans="1:8" x14ac:dyDescent="0.25">
      <c r="A5" t="s">
        <v>261</v>
      </c>
      <c r="B5" s="1">
        <v>2450.1</v>
      </c>
      <c r="C5" s="1">
        <v>145.24</v>
      </c>
      <c r="D5" s="1">
        <v>58.19</v>
      </c>
      <c r="E5" s="1">
        <v>122.5</v>
      </c>
      <c r="F5" s="1">
        <v>2450.1</v>
      </c>
      <c r="G5" s="1">
        <v>145.24</v>
      </c>
      <c r="H5" s="1">
        <v>2304.86</v>
      </c>
    </row>
    <row r="6" spans="1:8" s="2" customFormat="1" x14ac:dyDescent="0.25">
      <c r="A6" s="2" t="s">
        <v>262</v>
      </c>
      <c r="B6" s="3">
        <v>6450.15</v>
      </c>
      <c r="C6" s="3">
        <v>459.11</v>
      </c>
      <c r="D6" s="3">
        <v>159.18</v>
      </c>
      <c r="E6" s="3">
        <v>332.64</v>
      </c>
      <c r="F6" s="3">
        <v>6450.15</v>
      </c>
      <c r="G6" s="3">
        <v>1205.75</v>
      </c>
      <c r="H6" s="3">
        <v>5244.4</v>
      </c>
    </row>
    <row r="7" spans="1:8" x14ac:dyDescent="0.25">
      <c r="B7" s="1"/>
      <c r="C7" s="1"/>
      <c r="D7" s="1"/>
      <c r="E7" s="1"/>
      <c r="F7" s="1"/>
      <c r="G7" s="1"/>
      <c r="H7" s="1"/>
    </row>
    <row r="8" spans="1:8" x14ac:dyDescent="0.25">
      <c r="B8" s="1"/>
      <c r="C8" s="1"/>
      <c r="D8" s="1"/>
      <c r="E8" s="1"/>
      <c r="F8" s="1"/>
      <c r="G8" s="1"/>
      <c r="H8" s="1"/>
    </row>
    <row r="9" spans="1:8" x14ac:dyDescent="0.25">
      <c r="A9" t="s">
        <v>263</v>
      </c>
      <c r="B9" s="1"/>
      <c r="C9" s="1"/>
      <c r="D9" s="1"/>
      <c r="E9" s="1"/>
      <c r="F9" s="1"/>
      <c r="G9" s="1"/>
      <c r="H9" s="1"/>
    </row>
    <row r="10" spans="1:8" x14ac:dyDescent="0.25">
      <c r="A10" t="s">
        <v>264</v>
      </c>
      <c r="B10" s="1">
        <v>4000.05</v>
      </c>
      <c r="C10" s="1">
        <v>313.87</v>
      </c>
      <c r="D10" s="1">
        <v>95.36</v>
      </c>
      <c r="E10" s="1">
        <v>200</v>
      </c>
      <c r="F10" s="1">
        <v>4000.05</v>
      </c>
      <c r="G10" s="1">
        <v>313.87</v>
      </c>
      <c r="H10" s="1">
        <v>3686.18</v>
      </c>
    </row>
    <row r="11" spans="1:8" x14ac:dyDescent="0.25">
      <c r="A11" t="s">
        <v>265</v>
      </c>
      <c r="B11" s="1">
        <v>2449.9499999999998</v>
      </c>
      <c r="C11" s="1">
        <v>145.22</v>
      </c>
      <c r="D11" s="1">
        <v>58.18</v>
      </c>
      <c r="E11" s="1">
        <v>122.5</v>
      </c>
      <c r="F11" s="1">
        <v>2449.9499999999998</v>
      </c>
      <c r="G11" s="1">
        <v>145.22</v>
      </c>
      <c r="H11" s="1">
        <v>2304.73</v>
      </c>
    </row>
    <row r="12" spans="1:8" s="2" customFormat="1" x14ac:dyDescent="0.25">
      <c r="A12" s="2" t="s">
        <v>266</v>
      </c>
      <c r="B12" s="3">
        <v>6450</v>
      </c>
      <c r="C12" s="3">
        <v>459.09</v>
      </c>
      <c r="D12" s="3">
        <v>153.54</v>
      </c>
      <c r="E12" s="3">
        <v>322.5</v>
      </c>
      <c r="F12" s="3">
        <v>6450</v>
      </c>
      <c r="G12" s="3">
        <v>459.09</v>
      </c>
      <c r="H12" s="3">
        <v>5990.91</v>
      </c>
    </row>
    <row r="13" spans="1:8" x14ac:dyDescent="0.25">
      <c r="B13" s="1"/>
      <c r="C13" s="1"/>
      <c r="D13" s="1"/>
      <c r="E13" s="1"/>
      <c r="F13" s="1"/>
      <c r="G13" s="1"/>
      <c r="H13" s="1"/>
    </row>
    <row r="14" spans="1:8" x14ac:dyDescent="0.25">
      <c r="B14" s="1"/>
      <c r="C14" s="1"/>
      <c r="D14" s="1"/>
      <c r="E14" s="1"/>
      <c r="F14" s="1"/>
      <c r="G14" s="1"/>
      <c r="H14" s="1"/>
    </row>
    <row r="15" spans="1:8" x14ac:dyDescent="0.25">
      <c r="A15" t="s">
        <v>267</v>
      </c>
      <c r="B15" s="1"/>
      <c r="C15" s="1"/>
      <c r="D15" s="1"/>
      <c r="E15" s="1"/>
      <c r="F15" s="1"/>
      <c r="G15" s="1"/>
      <c r="H15" s="1"/>
    </row>
    <row r="16" spans="1:8" x14ac:dyDescent="0.25">
      <c r="A16" t="s">
        <v>268</v>
      </c>
      <c r="B16" s="1">
        <v>2049.9</v>
      </c>
      <c r="C16" s="1">
        <v>118.41</v>
      </c>
      <c r="D16" s="1">
        <v>51.15</v>
      </c>
      <c r="E16" s="1">
        <v>107.69</v>
      </c>
      <c r="F16" s="1">
        <v>2049.9</v>
      </c>
      <c r="G16" s="1">
        <v>710.3</v>
      </c>
      <c r="H16" s="1">
        <v>1339.6</v>
      </c>
    </row>
    <row r="17" spans="1:8" x14ac:dyDescent="0.25">
      <c r="A17" t="s">
        <v>269</v>
      </c>
      <c r="B17" s="1">
        <v>1609.8</v>
      </c>
      <c r="C17" s="1">
        <v>90.24</v>
      </c>
      <c r="D17" s="1">
        <v>0</v>
      </c>
      <c r="E17" s="1">
        <v>92.41</v>
      </c>
      <c r="F17" s="1">
        <v>1609.8</v>
      </c>
      <c r="G17" s="1">
        <v>90.24</v>
      </c>
      <c r="H17" s="1">
        <v>1519.56</v>
      </c>
    </row>
    <row r="18" spans="1:8" x14ac:dyDescent="0.25">
      <c r="A18" t="s">
        <v>270</v>
      </c>
      <c r="B18" s="1">
        <v>3199.95</v>
      </c>
      <c r="C18" s="1">
        <v>226.82</v>
      </c>
      <c r="D18" s="1">
        <v>76</v>
      </c>
      <c r="E18" s="1">
        <v>160</v>
      </c>
      <c r="F18" s="1">
        <v>3199.95</v>
      </c>
      <c r="G18" s="1">
        <v>226.82</v>
      </c>
      <c r="H18" s="1">
        <v>2973.13</v>
      </c>
    </row>
    <row r="19" spans="1:8" x14ac:dyDescent="0.25">
      <c r="A19" t="s">
        <v>271</v>
      </c>
      <c r="B19" s="1">
        <v>2049.9</v>
      </c>
      <c r="C19" s="1">
        <v>118.41</v>
      </c>
      <c r="D19" s="1">
        <v>48.68</v>
      </c>
      <c r="E19" s="1">
        <v>102.5</v>
      </c>
      <c r="F19" s="1">
        <v>2049.9</v>
      </c>
      <c r="G19" s="1">
        <v>118.41</v>
      </c>
      <c r="H19" s="1">
        <v>1931.49</v>
      </c>
    </row>
    <row r="20" spans="1:8" x14ac:dyDescent="0.25">
      <c r="A20" t="s">
        <v>272</v>
      </c>
      <c r="B20" s="1">
        <v>1913.24</v>
      </c>
      <c r="C20" s="1">
        <v>110.51</v>
      </c>
      <c r="D20" s="1">
        <v>46.29</v>
      </c>
      <c r="E20" s="1">
        <v>95.66</v>
      </c>
      <c r="F20" s="1">
        <v>1913.24</v>
      </c>
      <c r="G20" s="1">
        <v>110.51</v>
      </c>
      <c r="H20" s="1">
        <v>1802.73</v>
      </c>
    </row>
    <row r="21" spans="1:8" x14ac:dyDescent="0.25">
      <c r="A21" t="s">
        <v>273</v>
      </c>
      <c r="B21" s="1">
        <v>2049.9</v>
      </c>
      <c r="C21" s="1">
        <v>118.41</v>
      </c>
      <c r="D21" s="1">
        <v>48.68</v>
      </c>
      <c r="E21" s="1">
        <v>102.5</v>
      </c>
      <c r="F21" s="1">
        <v>2049.9</v>
      </c>
      <c r="G21" s="1">
        <v>118.41</v>
      </c>
      <c r="H21" s="1">
        <v>1931.49</v>
      </c>
    </row>
    <row r="22" spans="1:8" x14ac:dyDescent="0.25">
      <c r="A22" t="s">
        <v>274</v>
      </c>
      <c r="B22" s="1">
        <v>2049.9</v>
      </c>
      <c r="C22" s="1">
        <v>118.41</v>
      </c>
      <c r="D22" s="1">
        <v>48.68</v>
      </c>
      <c r="E22" s="1">
        <v>102.5</v>
      </c>
      <c r="F22" s="1">
        <v>2049.9</v>
      </c>
      <c r="G22" s="1">
        <v>118.41</v>
      </c>
      <c r="H22" s="1">
        <v>1931.49</v>
      </c>
    </row>
    <row r="23" spans="1:8" x14ac:dyDescent="0.25">
      <c r="A23" t="s">
        <v>275</v>
      </c>
      <c r="B23" s="1">
        <v>2049.9</v>
      </c>
      <c r="C23" s="1">
        <v>118.41</v>
      </c>
      <c r="D23" s="1">
        <v>48.68</v>
      </c>
      <c r="E23" s="1">
        <v>102.5</v>
      </c>
      <c r="F23" s="1">
        <v>2049.9</v>
      </c>
      <c r="G23" s="1">
        <v>118.41</v>
      </c>
      <c r="H23" s="1">
        <v>1931.49</v>
      </c>
    </row>
    <row r="24" spans="1:8" s="2" customFormat="1" x14ac:dyDescent="0.25">
      <c r="A24" s="2" t="s">
        <v>276</v>
      </c>
      <c r="B24" s="3">
        <v>16972.490000000002</v>
      </c>
      <c r="C24" s="3">
        <v>1019.62</v>
      </c>
      <c r="D24" s="3">
        <v>368.16</v>
      </c>
      <c r="E24" s="3">
        <v>865.76</v>
      </c>
      <c r="F24" s="3">
        <v>16972.490000000002</v>
      </c>
      <c r="G24" s="3">
        <v>1611.51</v>
      </c>
      <c r="H24" s="3">
        <v>15360.98</v>
      </c>
    </row>
    <row r="25" spans="1:8" x14ac:dyDescent="0.25">
      <c r="B25" s="1"/>
      <c r="C25" s="1"/>
      <c r="D25" s="1"/>
      <c r="E25" s="1"/>
      <c r="F25" s="1"/>
      <c r="G25" s="1"/>
      <c r="H25" s="1"/>
    </row>
    <row r="26" spans="1:8" x14ac:dyDescent="0.25">
      <c r="B26" s="1"/>
      <c r="C26" s="1"/>
      <c r="D26" s="1"/>
      <c r="E26" s="1"/>
      <c r="F26" s="1"/>
      <c r="G26" s="1"/>
      <c r="H26" s="1"/>
    </row>
    <row r="27" spans="1:8" x14ac:dyDescent="0.25">
      <c r="A27" t="s">
        <v>277</v>
      </c>
      <c r="B27" s="1"/>
      <c r="C27" s="1"/>
      <c r="D27" s="1"/>
      <c r="E27" s="1"/>
      <c r="F27" s="1"/>
      <c r="G27" s="1"/>
      <c r="H27" s="1"/>
    </row>
    <row r="28" spans="1:8" x14ac:dyDescent="0.25">
      <c r="A28" t="s">
        <v>278</v>
      </c>
      <c r="B28" s="1">
        <v>1750.05</v>
      </c>
      <c r="C28" s="1">
        <v>99.22</v>
      </c>
      <c r="D28" s="1">
        <v>0</v>
      </c>
      <c r="E28" s="1">
        <v>92.41</v>
      </c>
      <c r="F28" s="1">
        <v>1750.05</v>
      </c>
      <c r="G28" s="1">
        <v>99.22</v>
      </c>
      <c r="H28" s="1">
        <v>1650.83</v>
      </c>
    </row>
    <row r="29" spans="1:8" x14ac:dyDescent="0.25">
      <c r="A29" t="s">
        <v>279</v>
      </c>
      <c r="B29" s="1">
        <v>2049.9</v>
      </c>
      <c r="C29" s="1">
        <v>118.41</v>
      </c>
      <c r="D29" s="1">
        <v>48.68</v>
      </c>
      <c r="E29" s="1">
        <v>102.5</v>
      </c>
      <c r="F29" s="1">
        <v>2049.9</v>
      </c>
      <c r="G29" s="1">
        <v>118.41</v>
      </c>
      <c r="H29" s="1">
        <v>1931.49</v>
      </c>
    </row>
    <row r="30" spans="1:8" s="2" customFormat="1" x14ac:dyDescent="0.25">
      <c r="A30" s="2" t="s">
        <v>280</v>
      </c>
      <c r="B30" s="3">
        <v>3799.95</v>
      </c>
      <c r="C30" s="3">
        <v>217.63</v>
      </c>
      <c r="D30" s="3">
        <v>48.68</v>
      </c>
      <c r="E30" s="3">
        <v>194.91</v>
      </c>
      <c r="F30" s="3">
        <v>3799.95</v>
      </c>
      <c r="G30" s="3">
        <v>217.63</v>
      </c>
      <c r="H30" s="3">
        <v>3582.32</v>
      </c>
    </row>
    <row r="31" spans="1:8" x14ac:dyDescent="0.25">
      <c r="B31" s="1"/>
      <c r="C31" s="1"/>
      <c r="D31" s="1"/>
      <c r="E31" s="1"/>
      <c r="F31" s="1"/>
      <c r="G31" s="1"/>
      <c r="H31" s="1"/>
    </row>
    <row r="32" spans="1:8" x14ac:dyDescent="0.25">
      <c r="B32" s="1"/>
      <c r="C32" s="1"/>
      <c r="D32" s="1"/>
      <c r="E32" s="1"/>
      <c r="F32" s="1"/>
      <c r="G32" s="1"/>
      <c r="H32" s="1"/>
    </row>
    <row r="33" spans="1:8" x14ac:dyDescent="0.25">
      <c r="A33" t="s">
        <v>281</v>
      </c>
      <c r="B33" s="1"/>
      <c r="C33" s="1"/>
      <c r="D33" s="1"/>
      <c r="E33" s="1"/>
      <c r="F33" s="1"/>
      <c r="G33" s="1"/>
      <c r="H33" s="1"/>
    </row>
    <row r="34" spans="1:8" x14ac:dyDescent="0.25">
      <c r="A34" t="s">
        <v>282</v>
      </c>
      <c r="B34" s="1">
        <v>2753.38</v>
      </c>
      <c r="C34" s="1">
        <v>186.32</v>
      </c>
      <c r="D34" s="1">
        <v>66.63</v>
      </c>
      <c r="E34" s="1">
        <v>137.66999999999999</v>
      </c>
      <c r="F34" s="1">
        <v>2753.38</v>
      </c>
      <c r="G34" s="1">
        <v>186.32</v>
      </c>
      <c r="H34" s="1">
        <v>2567.06</v>
      </c>
    </row>
    <row r="35" spans="1:8" x14ac:dyDescent="0.25">
      <c r="A35" t="s">
        <v>283</v>
      </c>
      <c r="B35" s="1">
        <v>2286.7600000000002</v>
      </c>
      <c r="C35" s="1">
        <v>135.56</v>
      </c>
      <c r="D35" s="1">
        <v>55.34</v>
      </c>
      <c r="E35" s="1">
        <v>114.34</v>
      </c>
      <c r="F35" s="1">
        <v>2286.7600000000002</v>
      </c>
      <c r="G35" s="1">
        <v>135.56</v>
      </c>
      <c r="H35" s="1">
        <v>2151.1999999999998</v>
      </c>
    </row>
    <row r="36" spans="1:8" x14ac:dyDescent="0.25">
      <c r="A36" t="s">
        <v>284</v>
      </c>
      <c r="B36" s="1">
        <v>2950.05</v>
      </c>
      <c r="C36" s="1">
        <v>199.63</v>
      </c>
      <c r="D36" s="1">
        <v>70.069999999999993</v>
      </c>
      <c r="E36" s="1">
        <v>147.5</v>
      </c>
      <c r="F36" s="1">
        <v>2950.05</v>
      </c>
      <c r="G36" s="1">
        <v>199.63</v>
      </c>
      <c r="H36" s="1">
        <v>2750.42</v>
      </c>
    </row>
    <row r="37" spans="1:8" x14ac:dyDescent="0.25">
      <c r="A37" t="s">
        <v>285</v>
      </c>
      <c r="B37" s="1">
        <v>4000.05</v>
      </c>
      <c r="C37" s="1">
        <v>313.87</v>
      </c>
      <c r="D37" s="1">
        <v>95.36</v>
      </c>
      <c r="E37" s="1">
        <v>200</v>
      </c>
      <c r="F37" s="1">
        <v>4000.05</v>
      </c>
      <c r="G37" s="1">
        <v>313.87</v>
      </c>
      <c r="H37" s="1">
        <v>3686.18</v>
      </c>
    </row>
    <row r="38" spans="1:8" x14ac:dyDescent="0.25">
      <c r="A38" t="s">
        <v>286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1:8" x14ac:dyDescent="0.25">
      <c r="A39" t="s">
        <v>287</v>
      </c>
      <c r="B39" s="1">
        <v>2450.1</v>
      </c>
      <c r="C39" s="1">
        <v>145.24</v>
      </c>
      <c r="D39" s="1">
        <v>58.19</v>
      </c>
      <c r="E39" s="1">
        <v>122.5</v>
      </c>
      <c r="F39" s="1">
        <v>2450.1</v>
      </c>
      <c r="G39" s="1">
        <v>145.24</v>
      </c>
      <c r="H39" s="1">
        <v>2304.86</v>
      </c>
    </row>
    <row r="40" spans="1:8" s="2" customFormat="1" x14ac:dyDescent="0.25">
      <c r="A40" s="2" t="s">
        <v>288</v>
      </c>
      <c r="B40" s="3">
        <v>14440.34</v>
      </c>
      <c r="C40" s="3">
        <v>980.62</v>
      </c>
      <c r="D40" s="3">
        <v>345.59</v>
      </c>
      <c r="E40" s="3">
        <v>722.01</v>
      </c>
      <c r="F40" s="3">
        <v>14440.34</v>
      </c>
      <c r="G40" s="3">
        <v>980.62</v>
      </c>
      <c r="H40" s="3">
        <v>13459.72</v>
      </c>
    </row>
    <row r="41" spans="1:8" x14ac:dyDescent="0.25">
      <c r="B41" s="1"/>
      <c r="C41" s="1"/>
      <c r="D41" s="1"/>
      <c r="E41" s="1"/>
      <c r="F41" s="1"/>
      <c r="G41" s="1"/>
      <c r="H41" s="1"/>
    </row>
    <row r="42" spans="1:8" x14ac:dyDescent="0.25">
      <c r="B42" s="1"/>
      <c r="C42" s="1"/>
      <c r="D42" s="1"/>
      <c r="E42" s="1"/>
      <c r="F42" s="1"/>
      <c r="G42" s="1"/>
      <c r="H42" s="1"/>
    </row>
    <row r="43" spans="1:8" x14ac:dyDescent="0.25">
      <c r="A43" t="s">
        <v>289</v>
      </c>
      <c r="B43" s="1"/>
      <c r="C43" s="1"/>
      <c r="D43" s="1"/>
      <c r="E43" s="1"/>
      <c r="F43" s="1"/>
      <c r="G43" s="1"/>
      <c r="H43" s="1"/>
    </row>
    <row r="44" spans="1:8" x14ac:dyDescent="0.25">
      <c r="A44" t="s">
        <v>290</v>
      </c>
      <c r="B44" s="1">
        <v>3199.95</v>
      </c>
      <c r="C44" s="1">
        <v>226.82</v>
      </c>
      <c r="D44" s="1">
        <v>79.95</v>
      </c>
      <c r="E44" s="1">
        <v>168.33</v>
      </c>
      <c r="F44" s="1">
        <v>3199.95</v>
      </c>
      <c r="G44" s="1">
        <v>226.82</v>
      </c>
      <c r="H44" s="1">
        <v>2973.13</v>
      </c>
    </row>
    <row r="45" spans="1:8" x14ac:dyDescent="0.25">
      <c r="A45" t="s">
        <v>291</v>
      </c>
      <c r="B45" s="1">
        <v>2049.9</v>
      </c>
      <c r="C45" s="1">
        <v>118.41</v>
      </c>
      <c r="D45" s="1">
        <v>48.68</v>
      </c>
      <c r="E45" s="1">
        <v>102.5</v>
      </c>
      <c r="F45" s="1">
        <v>2049.9</v>
      </c>
      <c r="G45" s="1">
        <v>853.77</v>
      </c>
      <c r="H45" s="1">
        <v>1196.1300000000001</v>
      </c>
    </row>
    <row r="46" spans="1:8" x14ac:dyDescent="0.25">
      <c r="A46" t="s">
        <v>292</v>
      </c>
      <c r="B46" s="1">
        <v>2049.9</v>
      </c>
      <c r="C46" s="1">
        <v>118.41</v>
      </c>
      <c r="D46" s="1">
        <v>48.68</v>
      </c>
      <c r="E46" s="1">
        <v>102.5</v>
      </c>
      <c r="F46" s="1">
        <v>2049.9</v>
      </c>
      <c r="G46" s="1">
        <v>118.41</v>
      </c>
      <c r="H46" s="1">
        <v>1931.49</v>
      </c>
    </row>
    <row r="47" spans="1:8" s="2" customFormat="1" x14ac:dyDescent="0.25">
      <c r="A47" s="2" t="s">
        <v>293</v>
      </c>
      <c r="B47" s="3">
        <v>7299.75</v>
      </c>
      <c r="C47" s="3">
        <v>463.64</v>
      </c>
      <c r="D47" s="3">
        <v>177.31</v>
      </c>
      <c r="E47" s="3">
        <v>373.33</v>
      </c>
      <c r="F47" s="3">
        <v>7299.75</v>
      </c>
      <c r="G47" s="3">
        <v>1199</v>
      </c>
      <c r="H47" s="3">
        <v>6100.75</v>
      </c>
    </row>
    <row r="48" spans="1:8" x14ac:dyDescent="0.25">
      <c r="B48" s="1"/>
      <c r="C48" s="1"/>
      <c r="D48" s="1"/>
      <c r="E48" s="1"/>
      <c r="F48" s="1"/>
      <c r="G48" s="1"/>
      <c r="H48" s="1"/>
    </row>
    <row r="49" spans="1:8" x14ac:dyDescent="0.25">
      <c r="B49" s="1"/>
      <c r="C49" s="1"/>
      <c r="D49" s="1"/>
      <c r="E49" s="1"/>
      <c r="F49" s="1"/>
      <c r="G49" s="1"/>
      <c r="H49" s="1"/>
    </row>
    <row r="50" spans="1:8" x14ac:dyDescent="0.25">
      <c r="A50" t="s">
        <v>294</v>
      </c>
      <c r="B50" s="1"/>
      <c r="C50" s="1"/>
      <c r="D50" s="1"/>
      <c r="E50" s="1"/>
      <c r="F50" s="1"/>
      <c r="G50" s="1"/>
      <c r="H50" s="1"/>
    </row>
    <row r="51" spans="1:8" x14ac:dyDescent="0.25">
      <c r="A51" t="s">
        <v>295</v>
      </c>
      <c r="B51" s="1">
        <v>2049.9</v>
      </c>
      <c r="C51" s="1">
        <v>118.41</v>
      </c>
      <c r="D51" s="1">
        <v>48.68</v>
      </c>
      <c r="E51" s="1">
        <v>102.5</v>
      </c>
      <c r="F51" s="1">
        <v>2049.9</v>
      </c>
      <c r="G51" s="1">
        <v>118.41</v>
      </c>
      <c r="H51" s="1">
        <v>1931.49</v>
      </c>
    </row>
    <row r="52" spans="1:8" x14ac:dyDescent="0.25">
      <c r="A52" t="s">
        <v>296</v>
      </c>
      <c r="B52" s="1">
        <v>1609.8</v>
      </c>
      <c r="C52" s="1">
        <v>90.24</v>
      </c>
      <c r="D52" s="1">
        <v>0</v>
      </c>
      <c r="E52" s="1">
        <v>92.41</v>
      </c>
      <c r="F52" s="1">
        <v>1609.8</v>
      </c>
      <c r="G52" s="1">
        <v>90.24</v>
      </c>
      <c r="H52" s="1">
        <v>1519.56</v>
      </c>
    </row>
    <row r="53" spans="1:8" s="2" customFormat="1" x14ac:dyDescent="0.25">
      <c r="A53" s="2" t="s">
        <v>297</v>
      </c>
      <c r="B53" s="3">
        <v>3659.7</v>
      </c>
      <c r="C53" s="3">
        <v>208.65</v>
      </c>
      <c r="D53" s="3">
        <v>48.68</v>
      </c>
      <c r="E53" s="3">
        <v>194.91</v>
      </c>
      <c r="F53" s="3">
        <v>3659.7</v>
      </c>
      <c r="G53" s="3">
        <v>208.65</v>
      </c>
      <c r="H53" s="3">
        <v>3451.05</v>
      </c>
    </row>
    <row r="54" spans="1:8" x14ac:dyDescent="0.25">
      <c r="B54" s="1"/>
      <c r="C54" s="1"/>
      <c r="D54" s="1"/>
      <c r="E54" s="1"/>
      <c r="F54" s="1"/>
      <c r="G54" s="1"/>
      <c r="H54" s="1"/>
    </row>
    <row r="55" spans="1:8" x14ac:dyDescent="0.25">
      <c r="B55" s="1"/>
      <c r="C55" s="1"/>
      <c r="D55" s="1"/>
      <c r="E55" s="1"/>
      <c r="F55" s="1"/>
      <c r="G55" s="1"/>
      <c r="H55" s="1"/>
    </row>
    <row r="56" spans="1:8" x14ac:dyDescent="0.25">
      <c r="A56" t="s">
        <v>298</v>
      </c>
      <c r="B56" s="1"/>
      <c r="C56" s="1"/>
      <c r="D56" s="1"/>
      <c r="E56" s="1"/>
      <c r="F56" s="1"/>
      <c r="G56" s="1"/>
      <c r="H56" s="1"/>
    </row>
    <row r="57" spans="1:8" x14ac:dyDescent="0.25">
      <c r="A57" t="s">
        <v>299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1:8" x14ac:dyDescent="0.25">
      <c r="A58" t="s">
        <v>300</v>
      </c>
      <c r="B58" s="1">
        <v>2642.4</v>
      </c>
      <c r="C58" s="1">
        <v>166.16</v>
      </c>
      <c r="D58" s="1">
        <v>62.76</v>
      </c>
      <c r="E58" s="1">
        <v>132.12</v>
      </c>
      <c r="F58" s="1">
        <v>2642.4</v>
      </c>
      <c r="G58" s="1">
        <v>166.16</v>
      </c>
      <c r="H58" s="1">
        <v>2476.2399999999998</v>
      </c>
    </row>
    <row r="59" spans="1:8" s="2" customFormat="1" x14ac:dyDescent="0.25">
      <c r="A59" s="2" t="s">
        <v>301</v>
      </c>
      <c r="B59" s="3">
        <v>2642.4</v>
      </c>
      <c r="C59" s="3">
        <v>166.16</v>
      </c>
      <c r="D59" s="3">
        <v>62.76</v>
      </c>
      <c r="E59" s="3">
        <v>132.12</v>
      </c>
      <c r="F59" s="3">
        <v>2642.4</v>
      </c>
      <c r="G59" s="3">
        <v>166.16</v>
      </c>
      <c r="H59" s="3">
        <v>2476.2399999999998</v>
      </c>
    </row>
    <row r="60" spans="1:8" x14ac:dyDescent="0.25">
      <c r="B60" s="1"/>
      <c r="C60" s="1"/>
      <c r="D60" s="1"/>
      <c r="E60" s="1"/>
      <c r="F60" s="1"/>
      <c r="G60" s="1"/>
      <c r="H60" s="1"/>
    </row>
    <row r="61" spans="1:8" x14ac:dyDescent="0.25">
      <c r="A61" t="s">
        <v>302</v>
      </c>
      <c r="B61" s="1">
        <v>61714.78</v>
      </c>
      <c r="C61" s="1">
        <v>3974.52</v>
      </c>
      <c r="D61" s="1">
        <v>1363.9</v>
      </c>
      <c r="E61" s="1">
        <v>3138.18</v>
      </c>
      <c r="F61" s="1">
        <v>61714.78</v>
      </c>
      <c r="G61" s="1">
        <v>6048.41</v>
      </c>
      <c r="H61" s="1">
        <v>55666.37</v>
      </c>
    </row>
    <row r="62" spans="1:8" x14ac:dyDescent="0.25">
      <c r="B62" s="1">
        <f>SUM(B6+B12+B24+B30+B40+B47+B53+B59)</f>
        <v>61714.779999999992</v>
      </c>
      <c r="C62" s="1">
        <f t="shared" ref="C62:H62" si="0">SUM(C6+C12+C24+C30+C40+C47+C53+C59)</f>
        <v>3974.52</v>
      </c>
      <c r="D62" s="1">
        <f t="shared" si="0"/>
        <v>1363.9</v>
      </c>
      <c r="E62" s="1">
        <f t="shared" si="0"/>
        <v>3138.18</v>
      </c>
      <c r="F62" s="1">
        <f t="shared" si="0"/>
        <v>61714.779999999992</v>
      </c>
      <c r="G62" s="1">
        <f t="shared" si="0"/>
        <v>6048.41</v>
      </c>
      <c r="H62" s="1">
        <f t="shared" si="0"/>
        <v>55666.37</v>
      </c>
    </row>
    <row r="63" spans="1:8" s="5" customFormat="1" ht="15.75" x14ac:dyDescent="0.25">
      <c r="A63" s="5" t="s">
        <v>303</v>
      </c>
      <c r="B63" s="6">
        <v>61714.78</v>
      </c>
      <c r="C63" s="6">
        <v>3974.52</v>
      </c>
      <c r="D63" s="6">
        <v>1363.9</v>
      </c>
      <c r="E63" s="6">
        <v>3138.18</v>
      </c>
      <c r="F63" s="6">
        <v>61714.78</v>
      </c>
      <c r="G63" s="6">
        <v>6048.41</v>
      </c>
      <c r="H63" s="6">
        <v>55666.37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55.7109375" bestFit="1" customWidth="1"/>
    <col min="2" max="2" width="19.42578125" customWidth="1"/>
    <col min="3" max="3" width="12.7109375" bestFit="1" customWidth="1"/>
    <col min="4" max="4" width="15.5703125" customWidth="1"/>
    <col min="5" max="5" width="17" customWidth="1"/>
    <col min="6" max="6" width="19.7109375" customWidth="1"/>
    <col min="7" max="7" width="19.85546875" customWidth="1"/>
  </cols>
  <sheetData>
    <row r="1" spans="1:7" x14ac:dyDescent="0.25">
      <c r="A1" s="8" t="s">
        <v>0</v>
      </c>
      <c r="B1" s="7"/>
      <c r="C1" s="7"/>
      <c r="D1" s="7"/>
      <c r="E1" s="7"/>
      <c r="F1" s="7"/>
      <c r="G1" s="7"/>
    </row>
    <row r="2" spans="1:7" ht="30" x14ac:dyDescent="0.25">
      <c r="A2" s="7" t="s">
        <v>1</v>
      </c>
      <c r="B2" s="9" t="s">
        <v>258</v>
      </c>
      <c r="C2" s="9" t="s">
        <v>6</v>
      </c>
      <c r="D2" s="9" t="s">
        <v>10</v>
      </c>
      <c r="E2" s="9" t="s">
        <v>11</v>
      </c>
      <c r="F2" s="9" t="s">
        <v>12</v>
      </c>
      <c r="G2" s="9" t="s">
        <v>13</v>
      </c>
    </row>
    <row r="3" spans="1:7" x14ac:dyDescent="0.25">
      <c r="A3" t="s">
        <v>259</v>
      </c>
    </row>
    <row r="4" spans="1:7" x14ac:dyDescent="0.25">
      <c r="A4" t="s">
        <v>304</v>
      </c>
      <c r="B4" s="1">
        <v>2450.1</v>
      </c>
      <c r="C4" s="1">
        <v>145.24</v>
      </c>
      <c r="D4" s="1">
        <v>2450.1</v>
      </c>
      <c r="E4" s="1">
        <v>2450.1</v>
      </c>
      <c r="F4" s="1">
        <v>145.24</v>
      </c>
      <c r="G4" s="1">
        <v>2304.86</v>
      </c>
    </row>
    <row r="5" spans="1:7" s="2" customFormat="1" x14ac:dyDescent="0.25">
      <c r="A5" s="2" t="s">
        <v>305</v>
      </c>
      <c r="B5" s="3">
        <v>2450.1</v>
      </c>
      <c r="C5" s="3">
        <v>145.24</v>
      </c>
      <c r="D5" s="3">
        <v>2450.1</v>
      </c>
      <c r="E5" s="3">
        <v>2450.1</v>
      </c>
      <c r="F5" s="3">
        <v>145.24</v>
      </c>
      <c r="G5" s="3">
        <v>2304.86</v>
      </c>
    </row>
    <row r="6" spans="1:7" x14ac:dyDescent="0.25">
      <c r="B6" s="1"/>
      <c r="C6" s="1"/>
      <c r="D6" s="1"/>
      <c r="E6" s="1"/>
      <c r="F6" s="1"/>
      <c r="G6" s="1"/>
    </row>
    <row r="7" spans="1:7" x14ac:dyDescent="0.25">
      <c r="B7" s="1"/>
      <c r="C7" s="1"/>
      <c r="D7" s="1"/>
      <c r="E7" s="1"/>
      <c r="F7" s="1"/>
      <c r="G7" s="1"/>
    </row>
    <row r="8" spans="1:7" x14ac:dyDescent="0.25">
      <c r="A8" t="s">
        <v>263</v>
      </c>
      <c r="B8" s="1"/>
      <c r="C8" s="1"/>
      <c r="D8" s="1"/>
      <c r="E8" s="1"/>
      <c r="F8" s="1"/>
      <c r="G8" s="1"/>
    </row>
    <row r="9" spans="1:7" x14ac:dyDescent="0.25">
      <c r="A9" t="s">
        <v>306</v>
      </c>
      <c r="B9" s="1">
        <v>2450.1</v>
      </c>
      <c r="C9" s="1">
        <v>145.24</v>
      </c>
      <c r="D9" s="1">
        <v>2450.1</v>
      </c>
      <c r="E9" s="1">
        <v>2450.1</v>
      </c>
      <c r="F9" s="1">
        <v>145.24</v>
      </c>
      <c r="G9" s="1">
        <v>2304.86</v>
      </c>
    </row>
    <row r="10" spans="1:7" x14ac:dyDescent="0.25">
      <c r="A10" t="s">
        <v>307</v>
      </c>
      <c r="B10" s="1">
        <v>1950</v>
      </c>
      <c r="C10" s="1">
        <v>112.01</v>
      </c>
      <c r="D10" s="1">
        <v>1950</v>
      </c>
      <c r="E10" s="1">
        <v>1950</v>
      </c>
      <c r="F10" s="1">
        <v>112.01</v>
      </c>
      <c r="G10" s="1">
        <v>1837.99</v>
      </c>
    </row>
    <row r="11" spans="1:7" s="2" customFormat="1" x14ac:dyDescent="0.25">
      <c r="A11" s="2" t="s">
        <v>266</v>
      </c>
      <c r="B11" s="3">
        <v>4400.1000000000004</v>
      </c>
      <c r="C11" s="3">
        <v>257.25</v>
      </c>
      <c r="D11" s="3">
        <v>4400.1000000000004</v>
      </c>
      <c r="E11" s="3">
        <v>4400.1000000000004</v>
      </c>
      <c r="F11" s="3">
        <v>257.25</v>
      </c>
      <c r="G11" s="3">
        <v>4142.8500000000004</v>
      </c>
    </row>
    <row r="12" spans="1:7" x14ac:dyDescent="0.25">
      <c r="B12" s="1"/>
      <c r="C12" s="1"/>
      <c r="D12" s="1"/>
      <c r="E12" s="1"/>
      <c r="F12" s="1"/>
      <c r="G12" s="1"/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t="s">
        <v>308</v>
      </c>
      <c r="B14" s="1"/>
      <c r="C14" s="1"/>
      <c r="D14" s="1"/>
      <c r="E14" s="1"/>
      <c r="F14" s="1"/>
      <c r="G14" s="1"/>
    </row>
    <row r="15" spans="1:7" x14ac:dyDescent="0.25">
      <c r="A15" t="s">
        <v>309</v>
      </c>
      <c r="B15" s="1">
        <v>4000.05</v>
      </c>
      <c r="C15" s="1">
        <v>313.87</v>
      </c>
      <c r="D15" s="1">
        <v>4000.05</v>
      </c>
      <c r="E15" s="1">
        <v>4000.05</v>
      </c>
      <c r="F15" s="1">
        <v>313.87</v>
      </c>
      <c r="G15" s="1">
        <v>3686.18</v>
      </c>
    </row>
    <row r="16" spans="1:7" x14ac:dyDescent="0.25">
      <c r="A16" t="s">
        <v>310</v>
      </c>
      <c r="B16" s="1">
        <v>2200.0500000000002</v>
      </c>
      <c r="C16" s="1">
        <v>128.02000000000001</v>
      </c>
      <c r="D16" s="1">
        <v>2200.0500000000002</v>
      </c>
      <c r="E16" s="1">
        <v>2200.0500000000002</v>
      </c>
      <c r="F16" s="1">
        <v>128.02000000000001</v>
      </c>
      <c r="G16" s="1">
        <v>2072.0300000000002</v>
      </c>
    </row>
    <row r="17" spans="1:7" x14ac:dyDescent="0.25">
      <c r="A17" t="s">
        <v>311</v>
      </c>
      <c r="B17" s="1">
        <v>1950</v>
      </c>
      <c r="C17" s="1">
        <v>112.01</v>
      </c>
      <c r="D17" s="1">
        <v>1950</v>
      </c>
      <c r="E17" s="1">
        <v>1950</v>
      </c>
      <c r="F17" s="1">
        <v>112.01</v>
      </c>
      <c r="G17" s="1">
        <v>1837.99</v>
      </c>
    </row>
    <row r="18" spans="1:7" x14ac:dyDescent="0.25">
      <c r="A18" t="s">
        <v>312</v>
      </c>
      <c r="B18" s="1">
        <v>2299.9499999999998</v>
      </c>
      <c r="C18" s="1">
        <v>134.41</v>
      </c>
      <c r="D18" s="1">
        <v>2299.94</v>
      </c>
      <c r="E18" s="1">
        <v>2299.9499999999998</v>
      </c>
      <c r="F18" s="1">
        <v>134.41</v>
      </c>
      <c r="G18" s="1">
        <v>2165.54</v>
      </c>
    </row>
    <row r="19" spans="1:7" s="2" customFormat="1" x14ac:dyDescent="0.25">
      <c r="A19" s="2" t="s">
        <v>313</v>
      </c>
      <c r="B19" s="3">
        <v>10450.049999999999</v>
      </c>
      <c r="C19" s="3">
        <v>688.31</v>
      </c>
      <c r="D19" s="3">
        <v>10450.040000000001</v>
      </c>
      <c r="E19" s="3">
        <v>10450.049999999999</v>
      </c>
      <c r="F19" s="3">
        <v>688.31</v>
      </c>
      <c r="G19" s="3">
        <v>9761.74</v>
      </c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B21" s="1"/>
      <c r="C21" s="1"/>
      <c r="D21" s="1"/>
      <c r="E21" s="1"/>
      <c r="F21" s="1"/>
      <c r="G21" s="1"/>
    </row>
    <row r="22" spans="1:7" x14ac:dyDescent="0.25">
      <c r="A22" t="s">
        <v>314</v>
      </c>
      <c r="B22" s="1"/>
      <c r="C22" s="1"/>
      <c r="D22" s="1"/>
      <c r="E22" s="1"/>
      <c r="F22" s="1"/>
      <c r="G22" s="1"/>
    </row>
    <row r="23" spans="1:7" x14ac:dyDescent="0.25">
      <c r="A23" t="s">
        <v>315</v>
      </c>
      <c r="B23" s="1">
        <v>2049.9</v>
      </c>
      <c r="C23" s="1">
        <v>118.41</v>
      </c>
      <c r="D23" s="1">
        <v>2049.9</v>
      </c>
      <c r="E23" s="1">
        <v>2049.9</v>
      </c>
      <c r="F23" s="1">
        <v>118.41</v>
      </c>
      <c r="G23" s="1">
        <v>1931.49</v>
      </c>
    </row>
    <row r="24" spans="1:7" s="2" customFormat="1" x14ac:dyDescent="0.25">
      <c r="A24" s="2" t="s">
        <v>316</v>
      </c>
      <c r="B24" s="3">
        <v>2049.9</v>
      </c>
      <c r="C24" s="3">
        <v>118.41</v>
      </c>
      <c r="D24" s="3">
        <v>2049.9</v>
      </c>
      <c r="E24" s="3">
        <v>2049.9</v>
      </c>
      <c r="F24" s="3">
        <v>118.41</v>
      </c>
      <c r="G24" s="3">
        <v>1931.49</v>
      </c>
    </row>
    <row r="25" spans="1:7" x14ac:dyDescent="0.25">
      <c r="B25" s="1"/>
      <c r="C25" s="1"/>
      <c r="D25" s="1"/>
      <c r="E25" s="1"/>
      <c r="F25" s="1"/>
      <c r="G25" s="1"/>
    </row>
    <row r="26" spans="1:7" x14ac:dyDescent="0.25">
      <c r="B26" s="1"/>
      <c r="C26" s="1"/>
      <c r="D26" s="1"/>
      <c r="E26" s="1"/>
      <c r="F26" s="1"/>
      <c r="G26" s="1"/>
    </row>
    <row r="27" spans="1:7" x14ac:dyDescent="0.25">
      <c r="A27" t="s">
        <v>281</v>
      </c>
      <c r="B27" s="1"/>
      <c r="C27" s="1"/>
      <c r="D27" s="1"/>
      <c r="E27" s="1"/>
      <c r="F27" s="1"/>
      <c r="G27" s="1"/>
    </row>
    <row r="28" spans="1:7" x14ac:dyDescent="0.25">
      <c r="A28" t="s">
        <v>317</v>
      </c>
      <c r="B28" s="1">
        <v>2950.05</v>
      </c>
      <c r="C28" s="1">
        <v>199.63</v>
      </c>
      <c r="D28" s="1">
        <v>2950.05</v>
      </c>
      <c r="E28" s="1">
        <v>2950.05</v>
      </c>
      <c r="F28" s="1">
        <v>199.63</v>
      </c>
      <c r="G28" s="1">
        <v>2750.42</v>
      </c>
    </row>
    <row r="29" spans="1:7" s="2" customFormat="1" x14ac:dyDescent="0.25">
      <c r="A29" s="2" t="s">
        <v>318</v>
      </c>
      <c r="B29" s="3">
        <v>2950.05</v>
      </c>
      <c r="C29" s="3">
        <v>199.63</v>
      </c>
      <c r="D29" s="3">
        <v>2950.05</v>
      </c>
      <c r="E29" s="3">
        <v>2950.05</v>
      </c>
      <c r="F29" s="3">
        <v>199.63</v>
      </c>
      <c r="G29" s="3">
        <v>2750.42</v>
      </c>
    </row>
    <row r="30" spans="1:7" x14ac:dyDescent="0.25">
      <c r="B30" s="1"/>
      <c r="C30" s="1"/>
      <c r="D30" s="1"/>
      <c r="E30" s="1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A32" t="s">
        <v>294</v>
      </c>
      <c r="B32" s="1"/>
      <c r="C32" s="1"/>
      <c r="D32" s="1"/>
      <c r="E32" s="1"/>
      <c r="F32" s="1"/>
      <c r="G32" s="1"/>
    </row>
    <row r="33" spans="1:7" x14ac:dyDescent="0.25">
      <c r="A33" t="s">
        <v>319</v>
      </c>
      <c r="B33" s="1">
        <v>1913.24</v>
      </c>
      <c r="C33" s="1">
        <v>110.51</v>
      </c>
      <c r="D33" s="1">
        <v>1913.24</v>
      </c>
      <c r="E33" s="1">
        <v>1913.24</v>
      </c>
      <c r="F33" s="1">
        <v>110.51</v>
      </c>
      <c r="G33" s="1">
        <v>1802.73</v>
      </c>
    </row>
    <row r="34" spans="1:7" s="2" customFormat="1" x14ac:dyDescent="0.25">
      <c r="A34" s="2" t="s">
        <v>320</v>
      </c>
      <c r="B34" s="3">
        <v>1913.24</v>
      </c>
      <c r="C34" s="3">
        <v>110.51</v>
      </c>
      <c r="D34" s="3">
        <v>1913.24</v>
      </c>
      <c r="E34" s="3">
        <v>1913.24</v>
      </c>
      <c r="F34" s="3">
        <v>110.51</v>
      </c>
      <c r="G34" s="3">
        <v>1802.73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B36" s="1"/>
      <c r="C36" s="1"/>
      <c r="D36" s="1"/>
      <c r="E36" s="1"/>
      <c r="F36" s="1"/>
      <c r="G36" s="1"/>
    </row>
    <row r="37" spans="1:7" x14ac:dyDescent="0.25">
      <c r="A37" t="s">
        <v>321</v>
      </c>
      <c r="B37" s="1"/>
      <c r="C37" s="1"/>
      <c r="D37" s="1"/>
      <c r="E37" s="1"/>
      <c r="F37" s="1"/>
      <c r="G37" s="1"/>
    </row>
    <row r="38" spans="1:7" x14ac:dyDescent="0.25">
      <c r="A38" t="s">
        <v>322</v>
      </c>
      <c r="B38" s="1">
        <v>4295.25</v>
      </c>
      <c r="C38" s="1">
        <v>347.91</v>
      </c>
      <c r="D38" s="1">
        <v>4295.25</v>
      </c>
      <c r="E38" s="1">
        <v>4295.25</v>
      </c>
      <c r="F38" s="1">
        <v>347.91</v>
      </c>
      <c r="G38" s="1">
        <v>3947.34</v>
      </c>
    </row>
    <row r="39" spans="1:7" x14ac:dyDescent="0.25">
      <c r="A39" s="4" t="s">
        <v>323</v>
      </c>
      <c r="B39" s="1">
        <v>4422.3</v>
      </c>
      <c r="C39" s="1">
        <v>368.24</v>
      </c>
      <c r="D39" s="1">
        <v>4422.3</v>
      </c>
      <c r="E39" s="1">
        <v>4422.3</v>
      </c>
      <c r="F39" s="1">
        <v>368.24</v>
      </c>
      <c r="G39" s="1">
        <v>4054.06</v>
      </c>
    </row>
    <row r="40" spans="1:7" x14ac:dyDescent="0.25">
      <c r="A40" s="4" t="s">
        <v>324</v>
      </c>
      <c r="B40" s="1">
        <v>2642.4</v>
      </c>
      <c r="C40" s="1">
        <v>166.16</v>
      </c>
      <c r="D40" s="1">
        <v>2642.4</v>
      </c>
      <c r="E40" s="1">
        <v>2642.4</v>
      </c>
      <c r="F40" s="1">
        <v>166.16</v>
      </c>
      <c r="G40" s="1">
        <v>2476.2399999999998</v>
      </c>
    </row>
    <row r="41" spans="1:7" s="2" customFormat="1" x14ac:dyDescent="0.25">
      <c r="A41" s="2" t="s">
        <v>325</v>
      </c>
      <c r="B41" s="3">
        <v>11359.95</v>
      </c>
      <c r="C41" s="3">
        <v>882.31</v>
      </c>
      <c r="D41" s="3">
        <v>11359.95</v>
      </c>
      <c r="E41" s="3">
        <v>11359.95</v>
      </c>
      <c r="F41" s="3">
        <v>882.31</v>
      </c>
      <c r="G41" s="3">
        <v>10477.64</v>
      </c>
    </row>
    <row r="42" spans="1:7" x14ac:dyDescent="0.25">
      <c r="B42" s="1"/>
      <c r="C42" s="1"/>
      <c r="D42" s="1"/>
      <c r="E42" s="1"/>
      <c r="F42" s="1"/>
      <c r="G42" s="1"/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A44" t="s">
        <v>326</v>
      </c>
      <c r="B44" s="1"/>
      <c r="C44" s="1"/>
      <c r="D44" s="1"/>
      <c r="E44" s="1"/>
      <c r="F44" s="1"/>
      <c r="G44" s="1"/>
    </row>
    <row r="45" spans="1:7" x14ac:dyDescent="0.25">
      <c r="A45" t="s">
        <v>327</v>
      </c>
      <c r="B45" s="1">
        <v>4130.1000000000004</v>
      </c>
      <c r="C45" s="1">
        <v>328.02</v>
      </c>
      <c r="D45" s="1">
        <v>4130.1000000000004</v>
      </c>
      <c r="E45" s="1">
        <v>4130.1000000000004</v>
      </c>
      <c r="F45" s="1">
        <v>328.02</v>
      </c>
      <c r="G45" s="1">
        <v>3802.08</v>
      </c>
    </row>
    <row r="46" spans="1:7" s="2" customFormat="1" x14ac:dyDescent="0.25">
      <c r="A46" s="2" t="s">
        <v>328</v>
      </c>
      <c r="B46" s="3">
        <v>4130.1000000000004</v>
      </c>
      <c r="C46" s="3">
        <v>328.02</v>
      </c>
      <c r="D46" s="3">
        <v>4130.1000000000004</v>
      </c>
      <c r="E46" s="3">
        <v>4130.1000000000004</v>
      </c>
      <c r="F46" s="3">
        <v>328.02</v>
      </c>
      <c r="G46" s="3">
        <v>3802.08</v>
      </c>
    </row>
    <row r="47" spans="1:7" x14ac:dyDescent="0.25">
      <c r="B47" s="1"/>
      <c r="C47" s="1"/>
      <c r="D47" s="1"/>
      <c r="E47" s="1"/>
      <c r="F47" s="1"/>
      <c r="G47" s="1"/>
    </row>
    <row r="48" spans="1:7" x14ac:dyDescent="0.25">
      <c r="B48" s="1"/>
      <c r="C48" s="1"/>
      <c r="D48" s="1"/>
      <c r="E48" s="1"/>
      <c r="F48" s="1"/>
      <c r="G48" s="1"/>
    </row>
    <row r="49" spans="1:7" x14ac:dyDescent="0.25">
      <c r="A49" t="s">
        <v>57</v>
      </c>
      <c r="B49" s="1"/>
      <c r="C49" s="1"/>
      <c r="D49" s="1"/>
      <c r="E49" s="1"/>
      <c r="F49" s="1"/>
      <c r="G49" s="1"/>
    </row>
    <row r="50" spans="1:7" x14ac:dyDescent="0.25">
      <c r="A50" s="4" t="s">
        <v>329</v>
      </c>
      <c r="B50" s="1">
        <v>2642.4</v>
      </c>
      <c r="C50" s="1">
        <v>166.16</v>
      </c>
      <c r="D50" s="1">
        <v>2642.4</v>
      </c>
      <c r="E50" s="1">
        <v>2642.4</v>
      </c>
      <c r="F50" s="1">
        <v>166.16</v>
      </c>
      <c r="G50" s="1">
        <v>2476.2399999999998</v>
      </c>
    </row>
    <row r="51" spans="1:7" s="2" customFormat="1" x14ac:dyDescent="0.25">
      <c r="A51" s="2" t="s">
        <v>330</v>
      </c>
      <c r="B51" s="3">
        <v>2642.4</v>
      </c>
      <c r="C51" s="3">
        <v>166.16</v>
      </c>
      <c r="D51" s="3">
        <v>2642.4</v>
      </c>
      <c r="E51" s="3">
        <v>2642.4</v>
      </c>
      <c r="F51" s="3">
        <v>166.16</v>
      </c>
      <c r="G51" s="3">
        <v>2476.2399999999998</v>
      </c>
    </row>
    <row r="52" spans="1:7" x14ac:dyDescent="0.25"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t="s">
        <v>331</v>
      </c>
      <c r="B54" s="1"/>
      <c r="C54" s="1"/>
      <c r="D54" s="1"/>
      <c r="E54" s="1"/>
      <c r="F54" s="1"/>
      <c r="G54" s="1"/>
    </row>
    <row r="55" spans="1:7" x14ac:dyDescent="0.25">
      <c r="A55" s="4" t="s">
        <v>332</v>
      </c>
      <c r="B55" s="1">
        <v>5000.1000000000004</v>
      </c>
      <c r="C55" s="1">
        <v>461.65</v>
      </c>
      <c r="D55" s="1">
        <v>5000.1000000000004</v>
      </c>
      <c r="E55" s="1">
        <v>5000.1000000000004</v>
      </c>
      <c r="F55" s="1">
        <v>461.65</v>
      </c>
      <c r="G55" s="1">
        <v>4538.45</v>
      </c>
    </row>
    <row r="56" spans="1:7" s="2" customFormat="1" x14ac:dyDescent="0.25">
      <c r="A56" s="2" t="s">
        <v>333</v>
      </c>
      <c r="B56" s="3">
        <v>5000.1000000000004</v>
      </c>
      <c r="C56" s="3">
        <v>461.65</v>
      </c>
      <c r="D56" s="3">
        <v>5000.1000000000004</v>
      </c>
      <c r="E56" s="3">
        <v>5000.1000000000004</v>
      </c>
      <c r="F56" s="3">
        <v>461.65</v>
      </c>
      <c r="G56" s="3">
        <v>4538.45</v>
      </c>
    </row>
    <row r="57" spans="1:7" x14ac:dyDescent="0.25">
      <c r="B57" s="1"/>
      <c r="C57" s="1"/>
      <c r="D57" s="1"/>
      <c r="E57" s="1"/>
      <c r="F57" s="1"/>
      <c r="G57" s="1"/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t="s">
        <v>334</v>
      </c>
      <c r="B59" s="1"/>
      <c r="C59" s="1"/>
      <c r="D59" s="1"/>
      <c r="E59" s="1"/>
      <c r="F59" s="1"/>
      <c r="G59" s="1"/>
    </row>
    <row r="60" spans="1:7" x14ac:dyDescent="0.25">
      <c r="A60" s="4" t="s">
        <v>335</v>
      </c>
      <c r="B60" s="1">
        <v>4294.5</v>
      </c>
      <c r="C60" s="1">
        <v>347.79</v>
      </c>
      <c r="D60" s="1">
        <v>4294.5</v>
      </c>
      <c r="E60" s="1">
        <v>4294.5</v>
      </c>
      <c r="F60" s="1">
        <v>347.79</v>
      </c>
      <c r="G60" s="1">
        <v>3946.71</v>
      </c>
    </row>
    <row r="61" spans="1:7" s="2" customFormat="1" x14ac:dyDescent="0.25">
      <c r="A61" s="2" t="s">
        <v>336</v>
      </c>
      <c r="B61" s="3">
        <v>4294.5</v>
      </c>
      <c r="C61" s="3">
        <v>347.79</v>
      </c>
      <c r="D61" s="3">
        <v>4294.5</v>
      </c>
      <c r="E61" s="3">
        <v>4294.5</v>
      </c>
      <c r="F61" s="3">
        <v>347.79</v>
      </c>
      <c r="G61" s="3">
        <v>3946.71</v>
      </c>
    </row>
    <row r="62" spans="1:7" x14ac:dyDescent="0.25">
      <c r="B62" s="1"/>
      <c r="C62" s="1"/>
      <c r="D62" s="1"/>
      <c r="E62" s="1"/>
      <c r="F62" s="1"/>
      <c r="G62" s="1"/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t="s">
        <v>337</v>
      </c>
      <c r="B64" s="1"/>
      <c r="C64" s="1"/>
      <c r="D64" s="1"/>
      <c r="E64" s="1"/>
      <c r="F64" s="1"/>
      <c r="G64" s="1"/>
    </row>
    <row r="65" spans="1:7" x14ac:dyDescent="0.25">
      <c r="A65" t="s">
        <v>338</v>
      </c>
      <c r="B65" s="1">
        <v>5740.5</v>
      </c>
      <c r="C65" s="1">
        <v>594.33000000000004</v>
      </c>
      <c r="D65" s="1">
        <v>5740.5</v>
      </c>
      <c r="E65" s="1">
        <v>5740.5</v>
      </c>
      <c r="F65" s="1">
        <v>594.33000000000004</v>
      </c>
      <c r="G65" s="1">
        <v>5146.17</v>
      </c>
    </row>
    <row r="66" spans="1:7" x14ac:dyDescent="0.25">
      <c r="A66" t="s">
        <v>339</v>
      </c>
      <c r="B66" s="1">
        <v>5740.5</v>
      </c>
      <c r="C66" s="1">
        <v>594.33000000000004</v>
      </c>
      <c r="D66" s="1">
        <v>5740.5</v>
      </c>
      <c r="E66" s="1">
        <v>5740.5</v>
      </c>
      <c r="F66" s="1">
        <v>594.33000000000004</v>
      </c>
      <c r="G66" s="1">
        <v>5146.17</v>
      </c>
    </row>
    <row r="67" spans="1:7" x14ac:dyDescent="0.25">
      <c r="A67" t="s">
        <v>340</v>
      </c>
      <c r="B67" s="1">
        <v>5740.5</v>
      </c>
      <c r="C67" s="1">
        <v>594.33000000000004</v>
      </c>
      <c r="D67" s="1">
        <v>5740.5</v>
      </c>
      <c r="E67" s="1">
        <v>5740.5</v>
      </c>
      <c r="F67" s="1">
        <v>594.33000000000004</v>
      </c>
      <c r="G67" s="1">
        <v>5146.17</v>
      </c>
    </row>
    <row r="68" spans="1:7" s="2" customFormat="1" x14ac:dyDescent="0.25">
      <c r="A68" s="2" t="s">
        <v>341</v>
      </c>
      <c r="B68" s="3">
        <v>17221.5</v>
      </c>
      <c r="C68" s="3">
        <v>1782.99</v>
      </c>
      <c r="D68" s="3">
        <v>17221.5</v>
      </c>
      <c r="E68" s="3">
        <v>17221.5</v>
      </c>
      <c r="F68" s="3">
        <v>1782.99</v>
      </c>
      <c r="G68" s="3">
        <v>15438.51</v>
      </c>
    </row>
    <row r="69" spans="1:7" x14ac:dyDescent="0.25">
      <c r="B69" s="1"/>
      <c r="C69" s="1"/>
      <c r="D69" s="1"/>
      <c r="E69" s="1"/>
      <c r="F69" s="1"/>
      <c r="G69" s="1"/>
    </row>
    <row r="70" spans="1:7" x14ac:dyDescent="0.25">
      <c r="B70" s="1"/>
      <c r="C70" s="1"/>
      <c r="D70" s="1"/>
      <c r="E70" s="1"/>
      <c r="F70" s="1"/>
      <c r="G70" s="1"/>
    </row>
    <row r="71" spans="1:7" x14ac:dyDescent="0.25">
      <c r="A71" t="s">
        <v>162</v>
      </c>
      <c r="B71" s="1"/>
      <c r="C71" s="1"/>
      <c r="D71" s="1"/>
      <c r="E71" s="1"/>
      <c r="F71" s="1"/>
      <c r="G71" s="1"/>
    </row>
    <row r="72" spans="1:7" x14ac:dyDescent="0.25">
      <c r="A72" t="s">
        <v>342</v>
      </c>
      <c r="B72" s="1">
        <v>9274.7999999999993</v>
      </c>
      <c r="C72" s="1">
        <v>1342.88</v>
      </c>
      <c r="D72" s="1">
        <v>9274.7900000000009</v>
      </c>
      <c r="E72" s="1">
        <v>9274.7999999999993</v>
      </c>
      <c r="F72" s="1">
        <v>1342.88</v>
      </c>
      <c r="G72" s="1">
        <v>7931.92</v>
      </c>
    </row>
    <row r="73" spans="1:7" s="2" customFormat="1" x14ac:dyDescent="0.25">
      <c r="A73" s="2" t="s">
        <v>343</v>
      </c>
      <c r="B73" s="3">
        <v>9274.7999999999993</v>
      </c>
      <c r="C73" s="3">
        <v>1342.88</v>
      </c>
      <c r="D73" s="3">
        <v>9274.7900000000009</v>
      </c>
      <c r="E73" s="3">
        <v>9274.7999999999993</v>
      </c>
      <c r="F73" s="3">
        <v>1342.88</v>
      </c>
      <c r="G73" s="3">
        <v>7931.92</v>
      </c>
    </row>
    <row r="74" spans="1:7" x14ac:dyDescent="0.25">
      <c r="B74" s="1"/>
      <c r="C74" s="1"/>
      <c r="D74" s="1"/>
      <c r="E74" s="1"/>
      <c r="F74" s="1"/>
      <c r="G74" s="1"/>
    </row>
    <row r="75" spans="1:7" x14ac:dyDescent="0.25">
      <c r="B75" s="1"/>
      <c r="C75" s="1"/>
      <c r="D75" s="1"/>
      <c r="E75" s="1"/>
      <c r="F75" s="1"/>
      <c r="G75" s="1"/>
    </row>
    <row r="76" spans="1:7" x14ac:dyDescent="0.25">
      <c r="A76" t="s">
        <v>120</v>
      </c>
      <c r="B76" s="1"/>
      <c r="C76" s="1"/>
      <c r="D76" s="1"/>
      <c r="E76" s="1"/>
      <c r="F76" s="1"/>
      <c r="G76" s="1"/>
    </row>
    <row r="77" spans="1:7" x14ac:dyDescent="0.25">
      <c r="A77" t="s">
        <v>344</v>
      </c>
      <c r="B77" s="1">
        <v>2642.4</v>
      </c>
      <c r="C77" s="1">
        <v>166.16</v>
      </c>
      <c r="D77" s="1">
        <v>2642.4</v>
      </c>
      <c r="E77" s="1">
        <v>2642.4</v>
      </c>
      <c r="F77" s="1">
        <v>166.16</v>
      </c>
      <c r="G77" s="1">
        <v>2476.2399999999998</v>
      </c>
    </row>
    <row r="78" spans="1:7" x14ac:dyDescent="0.25">
      <c r="A78" t="s">
        <v>345</v>
      </c>
      <c r="B78" s="1">
        <v>2642.4</v>
      </c>
      <c r="C78" s="1">
        <v>166.16</v>
      </c>
      <c r="D78" s="1">
        <v>2642.4</v>
      </c>
      <c r="E78" s="1">
        <v>2642.4</v>
      </c>
      <c r="F78" s="1">
        <v>166.16</v>
      </c>
      <c r="G78" s="1">
        <v>2476.2399999999998</v>
      </c>
    </row>
    <row r="79" spans="1:7" x14ac:dyDescent="0.25">
      <c r="A79" t="s">
        <v>346</v>
      </c>
      <c r="B79" s="1">
        <v>2642.4</v>
      </c>
      <c r="C79" s="1">
        <v>166.16</v>
      </c>
      <c r="D79" s="1">
        <v>2642.4</v>
      </c>
      <c r="E79" s="1">
        <v>2642.4</v>
      </c>
      <c r="F79" s="1">
        <v>166.16</v>
      </c>
      <c r="G79" s="1">
        <v>2476.2399999999998</v>
      </c>
    </row>
    <row r="80" spans="1:7" x14ac:dyDescent="0.25">
      <c r="A80" t="s">
        <v>347</v>
      </c>
      <c r="B80" s="1">
        <v>2642.4</v>
      </c>
      <c r="C80" s="1">
        <v>166.16</v>
      </c>
      <c r="D80" s="1">
        <v>2642.4</v>
      </c>
      <c r="E80" s="1">
        <v>2642.4</v>
      </c>
      <c r="F80" s="1">
        <v>166.16</v>
      </c>
      <c r="G80" s="1">
        <v>2476.2399999999998</v>
      </c>
    </row>
    <row r="81" spans="1:7" x14ac:dyDescent="0.25">
      <c r="A81" t="s">
        <v>348</v>
      </c>
      <c r="B81" s="1">
        <v>2642.4</v>
      </c>
      <c r="C81" s="1">
        <v>166.16</v>
      </c>
      <c r="D81" s="1">
        <v>2642.4</v>
      </c>
      <c r="E81" s="1">
        <v>2642.4</v>
      </c>
      <c r="F81" s="1">
        <v>166.16</v>
      </c>
      <c r="G81" s="1">
        <v>2476.2399999999998</v>
      </c>
    </row>
    <row r="82" spans="1:7" x14ac:dyDescent="0.25">
      <c r="A82" t="s">
        <v>349</v>
      </c>
      <c r="B82" s="1">
        <v>2642.4</v>
      </c>
      <c r="C82" s="1">
        <v>166.16</v>
      </c>
      <c r="D82" s="1">
        <v>2642.4</v>
      </c>
      <c r="E82" s="1">
        <v>2642.4</v>
      </c>
      <c r="F82" s="1">
        <v>166.16</v>
      </c>
      <c r="G82" s="1">
        <v>2476.2399999999998</v>
      </c>
    </row>
    <row r="83" spans="1:7" x14ac:dyDescent="0.25">
      <c r="A83" t="s">
        <v>350</v>
      </c>
      <c r="B83" s="1">
        <v>2642.4</v>
      </c>
      <c r="C83" s="1">
        <v>166.16</v>
      </c>
      <c r="D83" s="1">
        <v>2642.4</v>
      </c>
      <c r="E83" s="1">
        <v>2642.4</v>
      </c>
      <c r="F83" s="1">
        <v>166.16</v>
      </c>
      <c r="G83" s="1">
        <v>2476.2399999999998</v>
      </c>
    </row>
    <row r="84" spans="1:7" x14ac:dyDescent="0.25">
      <c r="A84" t="s">
        <v>351</v>
      </c>
      <c r="B84" s="1">
        <v>2642.4</v>
      </c>
      <c r="C84" s="1">
        <v>166.16</v>
      </c>
      <c r="D84" s="1">
        <v>2642.4</v>
      </c>
      <c r="E84" s="1">
        <v>2642.4</v>
      </c>
      <c r="F84" s="1">
        <v>166.16</v>
      </c>
      <c r="G84" s="1">
        <v>2476.2399999999998</v>
      </c>
    </row>
    <row r="85" spans="1:7" x14ac:dyDescent="0.25">
      <c r="A85" t="s">
        <v>352</v>
      </c>
      <c r="B85" s="1">
        <v>2642.4</v>
      </c>
      <c r="C85" s="1">
        <v>166.16</v>
      </c>
      <c r="D85" s="1">
        <v>2642.4</v>
      </c>
      <c r="E85" s="1">
        <v>2642.4</v>
      </c>
      <c r="F85" s="1">
        <v>166.16</v>
      </c>
      <c r="G85" s="1">
        <v>2476.2399999999998</v>
      </c>
    </row>
    <row r="86" spans="1:7" x14ac:dyDescent="0.25">
      <c r="A86" t="s">
        <v>353</v>
      </c>
      <c r="B86" s="1">
        <v>2642.4</v>
      </c>
      <c r="C86" s="1">
        <v>166.16</v>
      </c>
      <c r="D86" s="1">
        <v>2642.4</v>
      </c>
      <c r="E86" s="1">
        <v>2642.4</v>
      </c>
      <c r="F86" s="1">
        <v>166.16</v>
      </c>
      <c r="G86" s="1">
        <v>2476.2399999999998</v>
      </c>
    </row>
    <row r="87" spans="1:7" x14ac:dyDescent="0.25">
      <c r="A87" t="s">
        <v>354</v>
      </c>
      <c r="B87" s="1">
        <v>2642.4</v>
      </c>
      <c r="C87" s="1">
        <v>166.16</v>
      </c>
      <c r="D87" s="1">
        <v>2642.4</v>
      </c>
      <c r="E87" s="1">
        <v>2642.4</v>
      </c>
      <c r="F87" s="1">
        <v>166.16</v>
      </c>
      <c r="G87" s="1">
        <v>2476.2399999999998</v>
      </c>
    </row>
    <row r="88" spans="1:7" x14ac:dyDescent="0.25">
      <c r="A88" t="s">
        <v>355</v>
      </c>
      <c r="B88" s="1">
        <v>2642.4</v>
      </c>
      <c r="C88" s="1">
        <v>166.16</v>
      </c>
      <c r="D88" s="1">
        <v>2642.4</v>
      </c>
      <c r="E88" s="1">
        <v>2642.4</v>
      </c>
      <c r="F88" s="1">
        <v>166.16</v>
      </c>
      <c r="G88" s="1">
        <v>2476.2399999999998</v>
      </c>
    </row>
    <row r="89" spans="1:7" x14ac:dyDescent="0.25">
      <c r="A89" t="s">
        <v>356</v>
      </c>
      <c r="B89" s="1">
        <v>2642.4</v>
      </c>
      <c r="C89" s="1">
        <v>166.16</v>
      </c>
      <c r="D89" s="1">
        <v>2642.4</v>
      </c>
      <c r="E89" s="1">
        <v>2642.4</v>
      </c>
      <c r="F89" s="1">
        <v>166.16</v>
      </c>
      <c r="G89" s="1">
        <v>2476.2399999999998</v>
      </c>
    </row>
    <row r="90" spans="1:7" x14ac:dyDescent="0.25">
      <c r="A90" t="s">
        <v>357</v>
      </c>
      <c r="B90" s="1">
        <v>2642.4</v>
      </c>
      <c r="C90" s="1">
        <v>166.16</v>
      </c>
      <c r="D90" s="1">
        <v>2642.4</v>
      </c>
      <c r="E90" s="1">
        <v>2642.4</v>
      </c>
      <c r="F90" s="1">
        <v>166.16</v>
      </c>
      <c r="G90" s="1">
        <v>2476.2399999999998</v>
      </c>
    </row>
    <row r="91" spans="1:7" x14ac:dyDescent="0.25">
      <c r="A91" t="s">
        <v>358</v>
      </c>
      <c r="B91" s="1">
        <v>2642.4</v>
      </c>
      <c r="C91" s="1">
        <v>166.16</v>
      </c>
      <c r="D91" s="1">
        <v>2642.4</v>
      </c>
      <c r="E91" s="1">
        <v>2642.4</v>
      </c>
      <c r="F91" s="1">
        <v>166.16</v>
      </c>
      <c r="G91" s="1">
        <v>2476.2399999999998</v>
      </c>
    </row>
    <row r="92" spans="1:7" x14ac:dyDescent="0.25">
      <c r="A92" t="s">
        <v>359</v>
      </c>
      <c r="B92" s="1">
        <v>2642.4</v>
      </c>
      <c r="C92" s="1">
        <v>166.16</v>
      </c>
      <c r="D92" s="1">
        <v>2642.4</v>
      </c>
      <c r="E92" s="1">
        <v>2642.4</v>
      </c>
      <c r="F92" s="1">
        <v>166.16</v>
      </c>
      <c r="G92" s="1">
        <v>2476.2399999999998</v>
      </c>
    </row>
    <row r="93" spans="1:7" s="2" customFormat="1" x14ac:dyDescent="0.25">
      <c r="A93" s="2" t="s">
        <v>360</v>
      </c>
      <c r="B93" s="3">
        <v>42278.400000000001</v>
      </c>
      <c r="C93" s="3">
        <v>2658.56</v>
      </c>
      <c r="D93" s="3">
        <v>42278.400000000001</v>
      </c>
      <c r="E93" s="3">
        <v>42278.400000000001</v>
      </c>
      <c r="F93" s="3">
        <v>2658.56</v>
      </c>
      <c r="G93" s="3">
        <v>39619.839999999997</v>
      </c>
    </row>
    <row r="94" spans="1:7" x14ac:dyDescent="0.25">
      <c r="B94" s="1"/>
      <c r="C94" s="1"/>
      <c r="D94" s="1"/>
      <c r="E94" s="1"/>
      <c r="F94" s="1"/>
      <c r="G94" s="1"/>
    </row>
    <row r="95" spans="1:7" x14ac:dyDescent="0.25">
      <c r="B95" s="1"/>
      <c r="C95" s="1"/>
      <c r="D95" s="1"/>
      <c r="E95" s="1"/>
      <c r="F95" s="1"/>
      <c r="G95" s="1"/>
    </row>
    <row r="96" spans="1:7" x14ac:dyDescent="0.25">
      <c r="A96" t="s">
        <v>93</v>
      </c>
      <c r="B96" s="1"/>
      <c r="C96" s="1"/>
      <c r="D96" s="1"/>
      <c r="E96" s="1"/>
      <c r="F96" s="1"/>
      <c r="G96" s="1"/>
    </row>
    <row r="97" spans="1:7" x14ac:dyDescent="0.25">
      <c r="A97" t="s">
        <v>361</v>
      </c>
      <c r="B97" s="1">
        <v>5740.5</v>
      </c>
      <c r="C97" s="1">
        <v>594.33000000000004</v>
      </c>
      <c r="D97" s="1">
        <v>5740.5</v>
      </c>
      <c r="E97" s="1">
        <v>5740.5</v>
      </c>
      <c r="F97" s="1">
        <v>594.33000000000004</v>
      </c>
      <c r="G97" s="1">
        <v>5146.17</v>
      </c>
    </row>
    <row r="98" spans="1:7" x14ac:dyDescent="0.25">
      <c r="A98" s="4" t="s">
        <v>362</v>
      </c>
      <c r="B98" s="1">
        <v>3593.25</v>
      </c>
      <c r="C98" s="1">
        <v>269.61</v>
      </c>
      <c r="D98" s="1">
        <v>3593.25</v>
      </c>
      <c r="E98" s="1">
        <v>3593.25</v>
      </c>
      <c r="F98" s="1">
        <v>269.61</v>
      </c>
      <c r="G98" s="1">
        <v>3323.64</v>
      </c>
    </row>
    <row r="99" spans="1:7" s="2" customFormat="1" x14ac:dyDescent="0.25">
      <c r="A99" s="2" t="s">
        <v>363</v>
      </c>
      <c r="B99" s="3">
        <v>9333.75</v>
      </c>
      <c r="C99" s="3">
        <v>863.94</v>
      </c>
      <c r="D99" s="3">
        <v>9333.75</v>
      </c>
      <c r="E99" s="3">
        <v>9333.75</v>
      </c>
      <c r="F99" s="3">
        <v>863.94</v>
      </c>
      <c r="G99" s="3">
        <v>8469.81</v>
      </c>
    </row>
    <row r="100" spans="1:7" x14ac:dyDescent="0.25">
      <c r="B100" s="1"/>
      <c r="C100" s="1"/>
      <c r="D100" s="1"/>
      <c r="E100" s="1"/>
      <c r="F100" s="1"/>
      <c r="G100" s="1"/>
    </row>
    <row r="101" spans="1:7" x14ac:dyDescent="0.25">
      <c r="B101" s="1"/>
      <c r="C101" s="1"/>
      <c r="D101" s="1"/>
      <c r="E101" s="1"/>
      <c r="F101" s="1"/>
      <c r="G101" s="1"/>
    </row>
    <row r="102" spans="1:7" x14ac:dyDescent="0.25">
      <c r="A102" t="s">
        <v>364</v>
      </c>
      <c r="B102" s="1"/>
      <c r="C102" s="1"/>
      <c r="D102" s="1"/>
      <c r="E102" s="1"/>
      <c r="F102" s="1"/>
      <c r="G102" s="1"/>
    </row>
    <row r="103" spans="1:7" x14ac:dyDescent="0.25">
      <c r="A103" t="s">
        <v>365</v>
      </c>
      <c r="B103" s="1">
        <v>5475</v>
      </c>
      <c r="C103" s="1">
        <v>546.76</v>
      </c>
      <c r="D103" s="1">
        <v>5475</v>
      </c>
      <c r="E103" s="1">
        <v>5475</v>
      </c>
      <c r="F103" s="1">
        <v>546.76</v>
      </c>
      <c r="G103" s="1">
        <v>4928.24</v>
      </c>
    </row>
    <row r="104" spans="1:7" s="2" customFormat="1" x14ac:dyDescent="0.25">
      <c r="A104" s="2" t="s">
        <v>366</v>
      </c>
      <c r="B104" s="3">
        <v>5475</v>
      </c>
      <c r="C104" s="3">
        <v>546.76</v>
      </c>
      <c r="D104" s="3">
        <v>5475</v>
      </c>
      <c r="E104" s="3">
        <v>5475</v>
      </c>
      <c r="F104" s="3">
        <v>546.76</v>
      </c>
      <c r="G104" s="3">
        <v>4928.24</v>
      </c>
    </row>
    <row r="105" spans="1:7" x14ac:dyDescent="0.25">
      <c r="B105" s="1"/>
      <c r="C105" s="1"/>
      <c r="D105" s="1"/>
      <c r="E105" s="1"/>
      <c r="F105" s="1"/>
      <c r="G105" s="1"/>
    </row>
    <row r="106" spans="1:7" x14ac:dyDescent="0.25">
      <c r="B106" s="1"/>
      <c r="C106" s="1"/>
      <c r="D106" s="1"/>
      <c r="E106" s="1"/>
      <c r="F106" s="1"/>
      <c r="G106" s="1"/>
    </row>
    <row r="107" spans="1:7" x14ac:dyDescent="0.25">
      <c r="A107" t="s">
        <v>367</v>
      </c>
      <c r="B107" s="1"/>
      <c r="C107" s="1"/>
      <c r="D107" s="1"/>
      <c r="E107" s="1"/>
      <c r="F107" s="1"/>
      <c r="G107" s="1"/>
    </row>
    <row r="108" spans="1:7" x14ac:dyDescent="0.25">
      <c r="A108" t="s">
        <v>368</v>
      </c>
      <c r="B108" s="1">
        <v>4130.1000000000004</v>
      </c>
      <c r="C108" s="1">
        <v>328.02</v>
      </c>
      <c r="D108" s="1">
        <v>4130.1000000000004</v>
      </c>
      <c r="E108" s="1">
        <v>4130.1000000000004</v>
      </c>
      <c r="F108" s="1">
        <v>328.02</v>
      </c>
      <c r="G108" s="1">
        <v>3802.08</v>
      </c>
    </row>
    <row r="109" spans="1:7" x14ac:dyDescent="0.25">
      <c r="A109" s="4" t="s">
        <v>369</v>
      </c>
      <c r="B109" s="1">
        <v>3499.95</v>
      </c>
      <c r="C109" s="1">
        <v>259.45999999999998</v>
      </c>
      <c r="D109" s="1">
        <v>3499.95</v>
      </c>
      <c r="E109" s="1">
        <v>3499.95</v>
      </c>
      <c r="F109" s="1">
        <v>259.45999999999998</v>
      </c>
      <c r="G109" s="1">
        <v>3240.49</v>
      </c>
    </row>
    <row r="110" spans="1:7" s="2" customFormat="1" x14ac:dyDescent="0.25">
      <c r="A110" s="2" t="s">
        <v>370</v>
      </c>
      <c r="B110" s="3">
        <v>7630.05</v>
      </c>
      <c r="C110" s="3">
        <v>587.48</v>
      </c>
      <c r="D110" s="3">
        <v>7630.05</v>
      </c>
      <c r="E110" s="3">
        <v>7630.05</v>
      </c>
      <c r="F110" s="3">
        <v>587.48</v>
      </c>
      <c r="G110" s="3">
        <v>7042.57</v>
      </c>
    </row>
    <row r="111" spans="1:7" x14ac:dyDescent="0.25">
      <c r="B111" s="1"/>
      <c r="C111" s="1"/>
      <c r="D111" s="1"/>
      <c r="E111" s="1"/>
      <c r="F111" s="1"/>
      <c r="G111" s="1"/>
    </row>
    <row r="112" spans="1:7" x14ac:dyDescent="0.25">
      <c r="A112" t="s">
        <v>371</v>
      </c>
      <c r="B112" s="1">
        <v>142853.99</v>
      </c>
      <c r="C112" s="1">
        <v>11487.89</v>
      </c>
      <c r="D112" s="1">
        <v>142853.97</v>
      </c>
      <c r="E112" s="1">
        <v>142853.99</v>
      </c>
      <c r="F112" s="1">
        <v>11487.89</v>
      </c>
      <c r="G112" s="1">
        <v>131366.1</v>
      </c>
    </row>
    <row r="113" spans="1:7" x14ac:dyDescent="0.25">
      <c r="B113" s="1">
        <f>SUM(B5+B11+B19+B24+B29+B34+B41+B46+B51+B56+B61+B68+B73+B93+B99+B104+B110)</f>
        <v>142853.99</v>
      </c>
      <c r="C113" s="1">
        <f t="shared" ref="C113:G113" si="0">SUM(C5+C11+C19+C24+C29+C34+C41+C46+C51+C56+C61+C68+C73+C93+C99+C104+C110)</f>
        <v>11487.89</v>
      </c>
      <c r="D113" s="1">
        <f t="shared" si="0"/>
        <v>142853.97</v>
      </c>
      <c r="E113" s="1">
        <f t="shared" si="0"/>
        <v>142853.99</v>
      </c>
      <c r="F113" s="1">
        <f t="shared" si="0"/>
        <v>11487.89</v>
      </c>
      <c r="G113" s="1">
        <f t="shared" si="0"/>
        <v>131366.1</v>
      </c>
    </row>
    <row r="114" spans="1:7" s="5" customFormat="1" ht="15.75" x14ac:dyDescent="0.25">
      <c r="A114" s="5" t="s">
        <v>372</v>
      </c>
      <c r="B114" s="6">
        <v>142853.99</v>
      </c>
      <c r="C114" s="6">
        <v>11487.89</v>
      </c>
      <c r="D114" s="6">
        <v>142853.97</v>
      </c>
      <c r="E114" s="6">
        <v>142853.99</v>
      </c>
      <c r="F114" s="6">
        <v>11487.89</v>
      </c>
      <c r="G114" s="6">
        <v>131366.1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Promotoras</vt:lpstr>
      <vt:lpstr>Nomina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2020-06-24T22:14:12Z</dcterms:created>
  <dcterms:modified xsi:type="dcterms:W3CDTF">2022-10-06T18:38:07Z</dcterms:modified>
</cp:coreProperties>
</file>