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ftali.haro\Desktop\Unidad de Transparencia DIF- TLQ\CONTABILIDAD Y FINANZAS\Nominas\Nominas 2020\8.- Agosto - 2020\"/>
    </mc:Choice>
  </mc:AlternateContent>
  <bookViews>
    <workbookView xWindow="0" yWindow="0" windowWidth="20460" windowHeight="7380" activeTab="2"/>
  </bookViews>
  <sheets>
    <sheet name="Santa Rosalia" sheetId="1" r:id="rId1"/>
    <sheet name="Promotoras" sheetId="2" r:id="rId2"/>
    <sheet name="Nomina 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2" l="1"/>
  <c r="M351" i="1"/>
  <c r="L351" i="1"/>
  <c r="K351" i="1"/>
  <c r="J351" i="1"/>
  <c r="I351" i="1"/>
  <c r="H351" i="1"/>
  <c r="G351" i="1"/>
  <c r="F351" i="1"/>
  <c r="E351" i="1"/>
  <c r="D351" i="1"/>
  <c r="C351" i="1"/>
</calcChain>
</file>

<file path=xl/sharedStrings.xml><?xml version="1.0" encoding="utf-8"?>
<sst xmlns="http://schemas.openxmlformats.org/spreadsheetml/2006/main" count="493" uniqueCount="407">
  <si>
    <t xml:space="preserve">         </t>
  </si>
  <si>
    <t xml:space="preserve">Reporte  Nomina 1_2015  01/08/2020 15/08/2020 </t>
  </si>
  <si>
    <t xml:space="preserve">NOMBRE                                                       </t>
  </si>
  <si>
    <t xml:space="preserve">SUELDO      </t>
  </si>
  <si>
    <t xml:space="preserve">QUINQUENIO  </t>
  </si>
  <si>
    <t>REEMBOLSO TR</t>
  </si>
  <si>
    <t>VALES DESPEN</t>
  </si>
  <si>
    <t xml:space="preserve">ISR         </t>
  </si>
  <si>
    <t xml:space="preserve">IMSS        </t>
  </si>
  <si>
    <t>CUOTA SINDIC</t>
  </si>
  <si>
    <t xml:space="preserve">INFONAVIT   </t>
  </si>
  <si>
    <t>TOTAL PERCEP</t>
  </si>
  <si>
    <t>TOTAL DEDUCC</t>
  </si>
  <si>
    <t xml:space="preserve">TOTAL PAGADO </t>
  </si>
  <si>
    <t xml:space="preserve">       Centro Costos     001        *****  DESARRO SOCIAL </t>
  </si>
  <si>
    <t xml:space="preserve"> Departamento      001        *****  REHABILITACION </t>
  </si>
  <si>
    <t xml:space="preserve">MIRIAM ARACELI MACIAS I#IGUEZ                                </t>
  </si>
  <si>
    <t xml:space="preserve">MARIA GUADALUPE MENDEZ AMENEYRO                              </t>
  </si>
  <si>
    <t xml:space="preserve">JOSAFAT REYES HUANTE                                         </t>
  </si>
  <si>
    <t xml:space="preserve">DEP 001  </t>
  </si>
  <si>
    <t xml:space="preserve"> REHABILITACION                     Tot Emp 3                </t>
  </si>
  <si>
    <t xml:space="preserve"> Departamento      002        *****  ODONTOLOGIA </t>
  </si>
  <si>
    <t xml:space="preserve">FRANCISCO JAVIER FIGUEROA MEZA                               </t>
  </si>
  <si>
    <t xml:space="preserve">GUILLERMINA NAJAR ESTRELLA                                   </t>
  </si>
  <si>
    <t xml:space="preserve">HECTOR ENRIQUE ROSALES CORONA                                </t>
  </si>
  <si>
    <t xml:space="preserve">DEP 002  </t>
  </si>
  <si>
    <t xml:space="preserve"> ODONTOLOGIA                        Tot Emp 3                </t>
  </si>
  <si>
    <t xml:space="preserve"> Departamento      003        *****  LABORATORIO </t>
  </si>
  <si>
    <t xml:space="preserve">GRACIELA CASILLAS DELGADO                                    </t>
  </si>
  <si>
    <t xml:space="preserve">MA TERESA LOPEZ ROJAS                                        </t>
  </si>
  <si>
    <t xml:space="preserve">DELIA GUADALUPE MONROY RODRIGUEZ                             </t>
  </si>
  <si>
    <t xml:space="preserve">MARIA DE JESUS MORA FLORES                                   </t>
  </si>
  <si>
    <t xml:space="preserve">DEP 003  </t>
  </si>
  <si>
    <t xml:space="preserve"> LABORATORIO                        Tot Emp 4                </t>
  </si>
  <si>
    <t xml:space="preserve"> Departamento      004        *****  AREA MEDICA </t>
  </si>
  <si>
    <t xml:space="preserve">JOSE CORONA GONZALEZ                                         </t>
  </si>
  <si>
    <t xml:space="preserve">AMPARO TERESA ECHEVERRIA MEZA                                </t>
  </si>
  <si>
    <t xml:space="preserve">HUMBERTO FIERROS GONZALEZ                                    </t>
  </si>
  <si>
    <t xml:space="preserve">ALEJANDRINA LEOS OROZCO                                      </t>
  </si>
  <si>
    <t xml:space="preserve">FELICITAS RUELAS VILLA                                       </t>
  </si>
  <si>
    <t xml:space="preserve">DEP 004  </t>
  </si>
  <si>
    <t xml:space="preserve"> AREA MEDICA                        Tot Emp 5                </t>
  </si>
  <si>
    <t xml:space="preserve"> Departamento      005        *****  TRABAJO SOCIAL </t>
  </si>
  <si>
    <t xml:space="preserve">XOCHITL MARIA DE LA PAZ CASTAÑEDA ACOSTA                     </t>
  </si>
  <si>
    <t xml:space="preserve">LAURA NAVARRO TOVAR                                          </t>
  </si>
  <si>
    <t xml:space="preserve">MARIANA GUZMAN ANGUIANO                                      </t>
  </si>
  <si>
    <t xml:space="preserve">MARGARITA GUADALUPE BARBA REYNOSO                            </t>
  </si>
  <si>
    <t xml:space="preserve">KATHIA LETICIA LUNA VILLANUEVA                               </t>
  </si>
  <si>
    <t xml:space="preserve">DEP 005  </t>
  </si>
  <si>
    <t xml:space="preserve"> TRABAJO SOCIAL                     Tot Emp 5                </t>
  </si>
  <si>
    <t xml:space="preserve"> Departamento      006        *****  PROTECCION A LA INFANCIA </t>
  </si>
  <si>
    <t xml:space="preserve">PABLO CERVANTES RODRIGUEZ                                    </t>
  </si>
  <si>
    <t xml:space="preserve">JUAN ALBERTO MORALES SILVA                                   </t>
  </si>
  <si>
    <t xml:space="preserve">RUTH NOEMI NUNEZ LEON                                        </t>
  </si>
  <si>
    <t xml:space="preserve">MARIBEL PIZAÑA PEDROZA                                       </t>
  </si>
  <si>
    <t xml:space="preserve">JAZMIN MARGARITA RADILLO JAUREGUI                            </t>
  </si>
  <si>
    <t xml:space="preserve">MARIBEL GONZALEZ MURGUIA                                     </t>
  </si>
  <si>
    <t xml:space="preserve">NANCY CECILIA FLORES MOJARRO                                 </t>
  </si>
  <si>
    <t xml:space="preserve">BLANCA ESTELA TORRES HERNANDEZ                               </t>
  </si>
  <si>
    <t xml:space="preserve">JUAN ANTONIO LUNA VILLANUEVA                                 </t>
  </si>
  <si>
    <t xml:space="preserve">SILVIA LOERA CERRITOS                                        </t>
  </si>
  <si>
    <t xml:space="preserve">DEP 006  </t>
  </si>
  <si>
    <t xml:space="preserve"> PROTECCION A LA INFANCIA           Tot Emp 10               </t>
  </si>
  <si>
    <t xml:space="preserve"> Departamento      007        *****  ADULTOS MAYORES </t>
  </si>
  <si>
    <t xml:space="preserve">SANDRA PATRICIA REYNAGA CORTES                               </t>
  </si>
  <si>
    <t xml:space="preserve">OSCAR RENE RAMIREZ GARCIA                                    </t>
  </si>
  <si>
    <t xml:space="preserve">NANCY CAROLINA VILLALOBOS LIRA                               </t>
  </si>
  <si>
    <t xml:space="preserve">LIDIA GARCIA MENDOZA                                         </t>
  </si>
  <si>
    <t xml:space="preserve">DEP 007  </t>
  </si>
  <si>
    <t xml:space="preserve"> ADULTOS MAYORES                    Tot Emp 4                </t>
  </si>
  <si>
    <t xml:space="preserve"> Departamento      0076       *****  OFICINA SINDICAL </t>
  </si>
  <si>
    <t xml:space="preserve">ADELA JIMENEZ GARCIA                                         </t>
  </si>
  <si>
    <t xml:space="preserve">DEP 0076 </t>
  </si>
  <si>
    <t xml:space="preserve"> OFICINA SINDICAL                   Tot Emp 1                </t>
  </si>
  <si>
    <t xml:space="preserve"> Departamento      008        *****  ATENCION A LA FAMILIA </t>
  </si>
  <si>
    <t xml:space="preserve">TOMAS CARDENAS GUERRA                                        </t>
  </si>
  <si>
    <t xml:space="preserve">YOLANDA CARRANCO ORTIZ                                       </t>
  </si>
  <si>
    <t xml:space="preserve">NORMA PATRICIA CHAVEZ LOPEZ                                  </t>
  </si>
  <si>
    <t xml:space="preserve">XOCHIL EDIT LOPEZ MALDONADO                                  </t>
  </si>
  <si>
    <t xml:space="preserve">CARMEN LUZ TAPIA SALAZAR                                     </t>
  </si>
  <si>
    <t xml:space="preserve">NORMA TELLEZ MATA                                            </t>
  </si>
  <si>
    <t xml:space="preserve">MARIA MAGDALENA VILLARREAL MENDEZ                            </t>
  </si>
  <si>
    <t xml:space="preserve">DEP 008  </t>
  </si>
  <si>
    <t xml:space="preserve"> ATENCION A LA FAMILIA              Tot Emp 7                </t>
  </si>
  <si>
    <t xml:space="preserve"> Departamento      010        *****  PSICOLOGIA </t>
  </si>
  <si>
    <t xml:space="preserve">ELIZABETH MARCELINA CAMPOS GIL                               </t>
  </si>
  <si>
    <t xml:space="preserve">SANDRA LUZ CORTES HERNANDEZ                                  </t>
  </si>
  <si>
    <t xml:space="preserve">ANA BERTHA GONZALEZ RODRIGUEZ                                </t>
  </si>
  <si>
    <t xml:space="preserve">CECILIA RUBIO CASTA#EDA                                      </t>
  </si>
  <si>
    <t xml:space="preserve">NANCY MARSELA SANDOVAL CARRANZA                              </t>
  </si>
  <si>
    <t xml:space="preserve">MARIA DE LA LUZ ALEJANDRA GARCIA AGUILAR                     </t>
  </si>
  <si>
    <t xml:space="preserve">ROSALIA DE LA TORRE SANTIAGO                                 </t>
  </si>
  <si>
    <t xml:space="preserve">LUCIA ALEJANDRA VILLASEÑOR GOMEZ                             </t>
  </si>
  <si>
    <t xml:space="preserve">ANA FIDELIA NUÑEZ MARTINEZ                                   </t>
  </si>
  <si>
    <t xml:space="preserve">MARIA CONCEPCION MACIAS GAMIÑO                               </t>
  </si>
  <si>
    <t xml:space="preserve">PAOLA LETICIA CABRERA GUTIERREZ                              </t>
  </si>
  <si>
    <t xml:space="preserve">FABIOLA GUADALUPE GONZALEZ LOZANO                            </t>
  </si>
  <si>
    <t xml:space="preserve">ANGELES IZETH CHAVARIN ZAZUETA                               </t>
  </si>
  <si>
    <t xml:space="preserve">DEP 010  </t>
  </si>
  <si>
    <t xml:space="preserve"> PSICOLOGIA                         Tot Emp 13               </t>
  </si>
  <si>
    <t xml:space="preserve"> Departamento      034        *****  UAVI </t>
  </si>
  <si>
    <t xml:space="preserve">PATRICIA AMARO LOPEZ                                         </t>
  </si>
  <si>
    <t xml:space="preserve">MIRELLA LUCIA BARRIOS CRUZ                                   </t>
  </si>
  <si>
    <t xml:space="preserve">ELIZABETH GONZALEZ BECERRA                                   </t>
  </si>
  <si>
    <t xml:space="preserve">DEP 034  </t>
  </si>
  <si>
    <t xml:space="preserve"> UAVI                               Tot Emp 3                </t>
  </si>
  <si>
    <t xml:space="preserve"> Departamento      071        *****  CCAPDIS </t>
  </si>
  <si>
    <t xml:space="preserve">MA VICTORIA ALVAREZ CAMBEROS                                 </t>
  </si>
  <si>
    <t xml:space="preserve">ESTHELA GAMIÑO GALAN                                         </t>
  </si>
  <si>
    <t xml:space="preserve">MARIA DEL CARMEN GONZALEZ CHAVEZ                             </t>
  </si>
  <si>
    <t xml:space="preserve">RICARDO MENDOZA PEREZ                                        </t>
  </si>
  <si>
    <t xml:space="preserve">ALEJANDRO MONTES ARIAS                                       </t>
  </si>
  <si>
    <t xml:space="preserve">MA  ANTONIA ROMERO MORALES                                   </t>
  </si>
  <si>
    <t xml:space="preserve">OMAR JORGE VALDEZ RAMIREZ                                    </t>
  </si>
  <si>
    <t xml:space="preserve">XOCHITL BECERRA ROMERO                                       </t>
  </si>
  <si>
    <t xml:space="preserve">MARIA DEL ROSARIO SUAREZ NAVARRO                             </t>
  </si>
  <si>
    <t xml:space="preserve">DEP 071  </t>
  </si>
  <si>
    <t xml:space="preserve"> CCAPDIS                            Tot Emp 9                </t>
  </si>
  <si>
    <t xml:space="preserve"> Departamento      074        *****  CONSEJO MPAL DE LA FAMILIA TLA </t>
  </si>
  <si>
    <t xml:space="preserve">AMALIA MAYA MORENO                                           </t>
  </si>
  <si>
    <t xml:space="preserve">ELENA TAPIA VERA                                             </t>
  </si>
  <si>
    <t xml:space="preserve">MA GUADALUPE VAZQUEZ MURILLO                                 </t>
  </si>
  <si>
    <t xml:space="preserve">REBECA ABIGAIL REYES ROMERO                                  </t>
  </si>
  <si>
    <t xml:space="preserve">DEP 074  </t>
  </si>
  <si>
    <t xml:space="preserve"> CONSEJO MPAL DE LA FAMILIA TLA     Tot Emp 4                </t>
  </si>
  <si>
    <t xml:space="preserve"> Departamento      080        *****  CAICS </t>
  </si>
  <si>
    <t xml:space="preserve">MARIA SELENE SANCHEZ RODRIGUEZ                               </t>
  </si>
  <si>
    <t xml:space="preserve">DEP 080  </t>
  </si>
  <si>
    <t xml:space="preserve"> CAICS                              Tot Emp 1                </t>
  </si>
  <si>
    <t xml:space="preserve">CCO 001  </t>
  </si>
  <si>
    <t xml:space="preserve"> DESARRO SOCIAL                     Tot Emp 72               </t>
  </si>
  <si>
    <t xml:space="preserve">       Centro Costos     002        *****  CDC </t>
  </si>
  <si>
    <t xml:space="preserve"> Departamento      021        *****  CDC </t>
  </si>
  <si>
    <t xml:space="preserve">FRANCISCO JOSUE TARANGO ALVAREZ                              </t>
  </si>
  <si>
    <t xml:space="preserve">DEP 021  </t>
  </si>
  <si>
    <t xml:space="preserve"> CDC                                Tot Emp 1                </t>
  </si>
  <si>
    <t xml:space="preserve"> Departamento      036        *****  CDC LIEBRES </t>
  </si>
  <si>
    <t xml:space="preserve">LETICIA MARTINEZ                                             </t>
  </si>
  <si>
    <t xml:space="preserve">DEP 036  </t>
  </si>
  <si>
    <t xml:space="preserve"> CDC LIEBRES                        Tot Emp 1                </t>
  </si>
  <si>
    <t xml:space="preserve"> Departamento      039        *****  CDC TATEPOSCO </t>
  </si>
  <si>
    <t xml:space="preserve">MAYRA SUSANA PALOMINO ANTON                                  </t>
  </si>
  <si>
    <t xml:space="preserve">DEP 039  </t>
  </si>
  <si>
    <t xml:space="preserve"> CDC TATEPOSCO                      Tot Emp 1                </t>
  </si>
  <si>
    <t xml:space="preserve"> Departamento      049        *****  CDC VISTA HERMOSA </t>
  </si>
  <si>
    <t xml:space="preserve">MARICELA ROSAS GASTELO                                       </t>
  </si>
  <si>
    <t xml:space="preserve">DEP 049  </t>
  </si>
  <si>
    <t xml:space="preserve"> CDC VISTA HERMOSA                  Tot Emp 1                </t>
  </si>
  <si>
    <t xml:space="preserve"> Departamento      050        *****  CDC TOLUQUILLA </t>
  </si>
  <si>
    <t xml:space="preserve">MARIA DEL SOCORRO NAVARRO RODRIGUEZ                          </t>
  </si>
  <si>
    <t xml:space="preserve">DEP 050  </t>
  </si>
  <si>
    <t xml:space="preserve"> CDC TOLUQUILLA                     Tot Emp 1                </t>
  </si>
  <si>
    <t xml:space="preserve"> Departamento      052        *****  CDC LA DURAZNERA </t>
  </si>
  <si>
    <t xml:space="preserve">GLORIA LIMON GARCIA                                          </t>
  </si>
  <si>
    <t xml:space="preserve">DEP 052  </t>
  </si>
  <si>
    <t xml:space="preserve"> CDC LA DURAZNERA                   Tot Emp 1                </t>
  </si>
  <si>
    <t xml:space="preserve">CCO 002  </t>
  </si>
  <si>
    <t xml:space="preserve"> CDC                                Tot Emp 6                </t>
  </si>
  <si>
    <t xml:space="preserve">       Centro Costos     003        *****  JURIDICO </t>
  </si>
  <si>
    <t xml:space="preserve"> Departamento      012        *****  JURIDICO </t>
  </si>
  <si>
    <t xml:space="preserve">LAURA MONSERRAT MONTES MARTINEZ                              </t>
  </si>
  <si>
    <t xml:space="preserve">PRISCILA YARID DE LA CRUZ SALAS                              </t>
  </si>
  <si>
    <t xml:space="preserve">DEP 012  </t>
  </si>
  <si>
    <t xml:space="preserve"> JURIDICO                           Tot Emp 2                </t>
  </si>
  <si>
    <t xml:space="preserve">CCO 003  </t>
  </si>
  <si>
    <t xml:space="preserve">       Centro Costos     004        *****  CONTABILIDAD </t>
  </si>
  <si>
    <t xml:space="preserve"> Departamento      015        *****  CONTABILIDAD </t>
  </si>
  <si>
    <t xml:space="preserve">TERESA DE JESUS CASTELLANOS LOZANO                           </t>
  </si>
  <si>
    <t xml:space="preserve">RUTH LILIANA GONZALEZ GALLEGOS                               </t>
  </si>
  <si>
    <t xml:space="preserve">JOSE ANUAR REYNAGA MIRAMONTES                                </t>
  </si>
  <si>
    <t xml:space="preserve">DEP 015  </t>
  </si>
  <si>
    <t xml:space="preserve"> CONTABILIDAD                       Tot Emp 3                </t>
  </si>
  <si>
    <t xml:space="preserve">CCO 004  </t>
  </si>
  <si>
    <t xml:space="preserve">       Centro Costos     005        *****  RECURSOS HUMANOS </t>
  </si>
  <si>
    <t xml:space="preserve"> Departamento      013        *****  RECURSOS HUMANOS </t>
  </si>
  <si>
    <t xml:space="preserve">DULCE KARINA CHAVEZ SEVILLA                                  </t>
  </si>
  <si>
    <t xml:space="preserve">MARIA ISABEL GARCIA SERRATOS                                 </t>
  </si>
  <si>
    <t xml:space="preserve">DEP 013  </t>
  </si>
  <si>
    <t xml:space="preserve"> RECURSOS HUMANOS                   Tot Emp 2                </t>
  </si>
  <si>
    <t xml:space="preserve">CCO 005  </t>
  </si>
  <si>
    <t xml:space="preserve">       Centro Costos     006        *****  COMUNICACION SOCIAL </t>
  </si>
  <si>
    <t xml:space="preserve"> Departamento      014        *****  COMUNICACION SOCIAL </t>
  </si>
  <si>
    <t xml:space="preserve">VICTOR HUGO GUTIERREZ VALLADOLID                             </t>
  </si>
  <si>
    <t xml:space="preserve">DEP 014  </t>
  </si>
  <si>
    <t xml:space="preserve"> COMUNICACION SOCIAL                Tot Emp 1                </t>
  </si>
  <si>
    <t xml:space="preserve">CCO 006  </t>
  </si>
  <si>
    <t xml:space="preserve">       Centro Costos     007        *****  DIRECCION GENERAL </t>
  </si>
  <si>
    <t xml:space="preserve"> Departamento      017        *****  DIRECCION GENERAL </t>
  </si>
  <si>
    <t xml:space="preserve">ABRAHAM JASIEL ZAVALA FREGOSO                                </t>
  </si>
  <si>
    <t xml:space="preserve">MA.DE JESUS GALVAN MORA                                      </t>
  </si>
  <si>
    <t xml:space="preserve">VICTORIA GUADALUPE COVARRUBIAS REYNOSO                       </t>
  </si>
  <si>
    <t xml:space="preserve">DANIEL FONSECA LEON                                          </t>
  </si>
  <si>
    <t xml:space="preserve">DEP 017  </t>
  </si>
  <si>
    <t xml:space="preserve"> DIRECCION GENERAL                  Tot Emp 4                </t>
  </si>
  <si>
    <t xml:space="preserve">CCO 007  </t>
  </si>
  <si>
    <t xml:space="preserve">       Centro Costos     008        *****  SISTEMAS </t>
  </si>
  <si>
    <t xml:space="preserve"> Departamento      077        *****  SISTEMAS </t>
  </si>
  <si>
    <t xml:space="preserve">NOE RODRIGO RODRIGUEZ CARDENAS                               </t>
  </si>
  <si>
    <t xml:space="preserve">DEP 077  </t>
  </si>
  <si>
    <t xml:space="preserve"> SISTEMAS                           Tot Emp 1                </t>
  </si>
  <si>
    <t xml:space="preserve">CCO 008  </t>
  </si>
  <si>
    <t xml:space="preserve">       Centro Costos     009        *****  ASISTENCIA ALIMENTARIA </t>
  </si>
  <si>
    <t xml:space="preserve"> Departamento      019        *****  ASISTENCIA ALIMENTARIA </t>
  </si>
  <si>
    <t xml:space="preserve">LETICIA ALVAREZ CRUZ                                         </t>
  </si>
  <si>
    <t xml:space="preserve">BERTHA ALICIA BERENICE CONTRERAS DELGADO                     </t>
  </si>
  <si>
    <t xml:space="preserve">ADRIANA LISSETH MACIAS AVILA                                 </t>
  </si>
  <si>
    <t xml:space="preserve">ROBERTO OCHOA ZAMBRANO                                       </t>
  </si>
  <si>
    <t xml:space="preserve">MARIA DE LA PAZ PI#A MAGA#A                                  </t>
  </si>
  <si>
    <t xml:space="preserve">BERTHA ELIZABETH SANCHEZ GARCIA                              </t>
  </si>
  <si>
    <t xml:space="preserve">GRACIELA ZEPEDA MARTINEZ                                     </t>
  </si>
  <si>
    <t xml:space="preserve">ANA TERESA VAZQUEZ VALENCIA                                  </t>
  </si>
  <si>
    <t xml:space="preserve">LUIS MANUEL NUÑO CAMACHO                                     </t>
  </si>
  <si>
    <t xml:space="preserve">ENRIQUE ZERTUCHE HERNANDEZ                                   </t>
  </si>
  <si>
    <t xml:space="preserve">CINTHYA JEANETTE MARTINEZ MARTINEZ                           </t>
  </si>
  <si>
    <t xml:space="preserve">ISMAEL RIVERA GARCIA                                         </t>
  </si>
  <si>
    <t xml:space="preserve">LETICIA ELIZABETH OLMEDO RAMIREZ                             </t>
  </si>
  <si>
    <t xml:space="preserve">MARIA ELENA RAMIREZ MARISCAL                                 </t>
  </si>
  <si>
    <t xml:space="preserve">VERONICA LARIOS PINTOR                                       </t>
  </si>
  <si>
    <t xml:space="preserve">DAYSI ITZEL MARTINEZ BARAJAS                                 </t>
  </si>
  <si>
    <t xml:space="preserve">DEP 019  </t>
  </si>
  <si>
    <t xml:space="preserve"> ASISTENCIA ALIMENTARIA             Tot Emp 16               </t>
  </si>
  <si>
    <t xml:space="preserve">CCO 009  </t>
  </si>
  <si>
    <t xml:space="preserve">       Centro Costos     010        *****  ADMINISTRACION </t>
  </si>
  <si>
    <t xml:space="preserve"> Departamento      030        *****  ADMINISTRACION </t>
  </si>
  <si>
    <t xml:space="preserve">VERONICA COCULA PARRA                                        </t>
  </si>
  <si>
    <t xml:space="preserve">JUAN MANUEL CRUZ MIRELES                                     </t>
  </si>
  <si>
    <t xml:space="preserve">MARIA DE LOURDES GONZALEZ CARRILLO                           </t>
  </si>
  <si>
    <t xml:space="preserve">MAYRA ALEJANDRA GONZALEZ RODRIGUEZ                           </t>
  </si>
  <si>
    <t xml:space="preserve">JOSE JAIME RAMIREZ                                           </t>
  </si>
  <si>
    <t xml:space="preserve">MA LORENZA LOPEZ GONZALEZ                                    </t>
  </si>
  <si>
    <t xml:space="preserve">JUAN PABLO LOPEZ TEJEDA                                      </t>
  </si>
  <si>
    <t xml:space="preserve">MARIA DE LOURDES MELCHOR LOPEZ                               </t>
  </si>
  <si>
    <t xml:space="preserve">JUAN RODRIGUEZ HERNANDEZ                                     </t>
  </si>
  <si>
    <t xml:space="preserve">MARIA EVELIA VILLA GARCIA                                    </t>
  </si>
  <si>
    <t xml:space="preserve">CLAUDIA MENDEZ DE LEON                                       </t>
  </si>
  <si>
    <t xml:space="preserve">ROSA MA GALLEGOS ZAMORA                                      </t>
  </si>
  <si>
    <t xml:space="preserve">ERIKA GIL RAMIREZ                                            </t>
  </si>
  <si>
    <t xml:space="preserve">EDGAR FERNANDO HERNANDEZ CASILLAS                            </t>
  </si>
  <si>
    <t xml:space="preserve">JOSEFINA ENRIQUEZ CORTES                                     </t>
  </si>
  <si>
    <t xml:space="preserve">MONICA GABRIELA BRAVO SALDIVAR                               </t>
  </si>
  <si>
    <t xml:space="preserve">DEP 030  </t>
  </si>
  <si>
    <t xml:space="preserve"> ADMINISTRACION                     Tot Emp 16               </t>
  </si>
  <si>
    <t xml:space="preserve">CCO 010  </t>
  </si>
  <si>
    <t xml:space="preserve">       Centro Costos     011        *****  VEHICULOS </t>
  </si>
  <si>
    <t xml:space="preserve"> Departamento      020        *****  VEHICULOS </t>
  </si>
  <si>
    <t xml:space="preserve">MA GUADALUPE ARRIAGA DELGADO                                 </t>
  </si>
  <si>
    <t xml:space="preserve">RAUL BECERRA NAVARRO                                         </t>
  </si>
  <si>
    <t xml:space="preserve">ANTONIO GARCIA ZUNO                                          </t>
  </si>
  <si>
    <t xml:space="preserve">ISIDRO GARCIA ZUNO                                           </t>
  </si>
  <si>
    <t xml:space="preserve">JOSE GUADALUPE PRECIADO TORRES                               </t>
  </si>
  <si>
    <t xml:space="preserve">MARTIN RENDON CHAVEZ                                         </t>
  </si>
  <si>
    <t xml:space="preserve">BERNARDO MARISCAL RIZO                                       </t>
  </si>
  <si>
    <t xml:space="preserve">FRANCISCO JAVIER PAREDES SANTIAGO                            </t>
  </si>
  <si>
    <t xml:space="preserve">DEP 020  </t>
  </si>
  <si>
    <t xml:space="preserve"> VEHICULOS                          Tot Emp 8                </t>
  </si>
  <si>
    <t xml:space="preserve">CCO 011  </t>
  </si>
  <si>
    <t xml:space="preserve">       Centro Costos     012        *****  CAIC </t>
  </si>
  <si>
    <t xml:space="preserve"> Departamento      033        *****  CAIC PARQUES </t>
  </si>
  <si>
    <t xml:space="preserve">IRMA ARACELI HERRERA MUÑOZ                                   </t>
  </si>
  <si>
    <t xml:space="preserve">DEP 033  </t>
  </si>
  <si>
    <t xml:space="preserve"> CAIC PARQUES                       Tot Emp 1                </t>
  </si>
  <si>
    <t xml:space="preserve"> Departamento      058        *****  CAIC COLONIAL </t>
  </si>
  <si>
    <t xml:space="preserve">CLARA AIDE GONZALEZ GUERRERO                                 </t>
  </si>
  <si>
    <t xml:space="preserve">MARIA LETICIA VALENZUELA MARTINEZ                            </t>
  </si>
  <si>
    <t xml:space="preserve">EDITH ALEJANDRA BARRIOS MARTINEZ                             </t>
  </si>
  <si>
    <t xml:space="preserve">DEP 058  </t>
  </si>
  <si>
    <t xml:space="preserve"> CAIC COLONIAL                      Tot Emp 3                </t>
  </si>
  <si>
    <t xml:space="preserve"> Departamento      059        *****  CAIC SAN PEDRITO </t>
  </si>
  <si>
    <t xml:space="preserve">NORMA ALEXIA MOYA SOLORZANO                                  </t>
  </si>
  <si>
    <t xml:space="preserve">DEP 059  </t>
  </si>
  <si>
    <t xml:space="preserve"> CAIC SAN PEDRITO                   Tot Emp 1                </t>
  </si>
  <si>
    <t xml:space="preserve"> Departamento      060        *****  CAIC TOLUQUILLA </t>
  </si>
  <si>
    <t xml:space="preserve">PATRICIA MARQUEZ WENCE                                       </t>
  </si>
  <si>
    <t xml:space="preserve">MA REFUGIO ONTIVEROS RODRIGUEZ                               </t>
  </si>
  <si>
    <t xml:space="preserve">DEP 060  </t>
  </si>
  <si>
    <t xml:space="preserve"> CAIC TOLUQUILLA                    Tot Emp 2                </t>
  </si>
  <si>
    <t xml:space="preserve"> Departamento      061        *****  CAIC NVA STA MARIA </t>
  </si>
  <si>
    <t xml:space="preserve">JUANA DIAZ SANCHEZ                                           </t>
  </si>
  <si>
    <t xml:space="preserve">SACRAMENTO TORRES ORTIZ                                      </t>
  </si>
  <si>
    <t xml:space="preserve">DEP 061  </t>
  </si>
  <si>
    <t xml:space="preserve"> CAIC NVA STA MARIA                 Tot Emp 2                </t>
  </si>
  <si>
    <t xml:space="preserve"> Departamento      063        *****  CAIC KINDER HUERTAS </t>
  </si>
  <si>
    <t xml:space="preserve">LAURA MARGARITA HERRERA ALVAREZ                              </t>
  </si>
  <si>
    <t xml:space="preserve">DEP 063  </t>
  </si>
  <si>
    <t xml:space="preserve"> CAIC KINDER HUERTAS                Tot Emp 1                </t>
  </si>
  <si>
    <t xml:space="preserve"> Departamento      064        *****  CAIC SAN MARTIN </t>
  </si>
  <si>
    <t xml:space="preserve">EVELIN GUADALUPE VAZQUEZ LLIE                                </t>
  </si>
  <si>
    <t xml:space="preserve">CLAUDIA MONICA HERNANDEZ GAYTAN                              </t>
  </si>
  <si>
    <t xml:space="preserve">DEP 064  </t>
  </si>
  <si>
    <t xml:space="preserve"> CAIC SAN MARTIN                    Tot Emp 2                </t>
  </si>
  <si>
    <t xml:space="preserve"> Departamento      066        *****  CAIC LAS HUERTAS </t>
  </si>
  <si>
    <t xml:space="preserve">BEATRIZ ADRIANA GARCIA FIERROS                               </t>
  </si>
  <si>
    <t xml:space="preserve">AIDA VEGA BUSTAMANTE                                         </t>
  </si>
  <si>
    <t xml:space="preserve">DEP 066  </t>
  </si>
  <si>
    <t xml:space="preserve"> CAIC LAS HUERTAS                   Tot Emp 2                </t>
  </si>
  <si>
    <t xml:space="preserve">CCO 012  </t>
  </si>
  <si>
    <t xml:space="preserve"> CAIC                               Tot Emp 14               </t>
  </si>
  <si>
    <t xml:space="preserve">       Centro Costos     013        *****  DONATIVOS </t>
  </si>
  <si>
    <t xml:space="preserve"> Departamento      068        *****  DONATIVOS </t>
  </si>
  <si>
    <t xml:space="preserve">VIDAL CEBRERO DE LOS SANTOS                                  </t>
  </si>
  <si>
    <t xml:space="preserve">DEP 068  </t>
  </si>
  <si>
    <t xml:space="preserve"> DONATIVOS                          Tot Emp 1                </t>
  </si>
  <si>
    <t xml:space="preserve">CCO 013  </t>
  </si>
  <si>
    <t xml:space="preserve">Total    </t>
  </si>
  <si>
    <t xml:space="preserve"> General                            Tot Emp 146              </t>
  </si>
  <si>
    <t>HONORARIOS A</t>
  </si>
  <si>
    <t xml:space="preserve">       Centro Costos     0001       *****  CAICS </t>
  </si>
  <si>
    <t xml:space="preserve"> Departamento      0001       *****  TOLUQUILLA </t>
  </si>
  <si>
    <t xml:space="preserve">MARIA VERONICA FLORES DE LA MORA                             </t>
  </si>
  <si>
    <t xml:space="preserve"> TOLUQUILLA                         Tot Emp 1                </t>
  </si>
  <si>
    <t xml:space="preserve"> Departamento      0003       *****  NUEVA SANTA MARIA </t>
  </si>
  <si>
    <t xml:space="preserve">GUADALUPE LISSETTE CANIZALES ALCALA                          </t>
  </si>
  <si>
    <t xml:space="preserve"> NUEVA SANTA MARIA                  Tot Emp 1                </t>
  </si>
  <si>
    <t xml:space="preserve"> Departamento      0005       *****  CAICS SAN PEDRITO </t>
  </si>
  <si>
    <t xml:space="preserve">MARIA DEL CARMEN RODRIGUEZ COVARRUBIAS                       </t>
  </si>
  <si>
    <t xml:space="preserve">ARACELI ELVIRO HARO                                          </t>
  </si>
  <si>
    <t xml:space="preserve"> CAICS SAN PEDRITO                  Tot Emp 2                </t>
  </si>
  <si>
    <t xml:space="preserve"> Departamento      0006       *****  KINDER HUERTAS </t>
  </si>
  <si>
    <t xml:space="preserve">MARIA ANGELICA GARCIA RIOS                                   </t>
  </si>
  <si>
    <t xml:space="preserve"> KINDER HUERTAS                     Tot Emp 1                </t>
  </si>
  <si>
    <t xml:space="preserve"> Departamento      0007       *****  COLONIAL TLAQUEPAQUE </t>
  </si>
  <si>
    <t xml:space="preserve">ALEJANDRA GUADALUPE GONZALEZ LOPEZ                           </t>
  </si>
  <si>
    <t xml:space="preserve"> COLONIAL TLAQUEPAQUE               Tot Emp 1                </t>
  </si>
  <si>
    <t xml:space="preserve"> Departamento      0008       *****  CAIC HUERTAS </t>
  </si>
  <si>
    <t xml:space="preserve">NERIDA LETICIA RUBIO MONSIVAIS                               </t>
  </si>
  <si>
    <t xml:space="preserve"> CAIC HUERTAS                       Tot Emp 1                </t>
  </si>
  <si>
    <t xml:space="preserve"> Departamento      0009       *****  SAN MARTIN DE LAS FLORES </t>
  </si>
  <si>
    <t xml:space="preserve">ALMA DELIA PACHUCA LOPEZ                                     </t>
  </si>
  <si>
    <t xml:space="preserve"> SAN MARTIN DE LAS FLORES           Tot Emp 1                </t>
  </si>
  <si>
    <t xml:space="preserve"> Departamento      0014       *****  CDC </t>
  </si>
  <si>
    <t xml:space="preserve">MAYRA ISABEL AVALOS ROBLES                                   </t>
  </si>
  <si>
    <t xml:space="preserve">CINDY GUADALUPE NUÑEZ GUTIERREZ                              </t>
  </si>
  <si>
    <t xml:space="preserve"> CDC                                Tot Emp 2                </t>
  </si>
  <si>
    <t xml:space="preserve"> CAICS                              Tot Emp 10               </t>
  </si>
  <si>
    <t xml:space="preserve"> General                            Tot Emp 10               </t>
  </si>
  <si>
    <t xml:space="preserve">ARACELI PADILLA NAZARIO                                      </t>
  </si>
  <si>
    <t xml:space="preserve">LARIZA DANIELA RODRIGUEZ MARTINEZ                            </t>
  </si>
  <si>
    <t xml:space="preserve"> TOLUQUILLA                         Tot Emp 2                </t>
  </si>
  <si>
    <t xml:space="preserve">CLAUDIA CAROLINA LOPEZ ALONSO                                </t>
  </si>
  <si>
    <t xml:space="preserve">SARAHI MARGARITA SANCHEZ BEATRIZ                             </t>
  </si>
  <si>
    <t xml:space="preserve">MARICELA TORRES HINOJOSA                                     </t>
  </si>
  <si>
    <t xml:space="preserve"> NUEVA SANTA MARIA                  Tot Emp 3                </t>
  </si>
  <si>
    <t xml:space="preserve"> Departamento      0004       *****  PARQUES SANTA MARIA </t>
  </si>
  <si>
    <t xml:space="preserve">CECILIA GONZALEZ ZAVALA                                      </t>
  </si>
  <si>
    <t xml:space="preserve">EMMA OCAMPO ORTIZ                                            </t>
  </si>
  <si>
    <t xml:space="preserve">GETZEMANI ALEXA GUZMAN MAGAÑA                                </t>
  </si>
  <si>
    <t xml:space="preserve">JOSELYN ALEJANDRA TAPIA REYES                                </t>
  </si>
  <si>
    <t xml:space="preserve"> PARQUES SANTA MARIA                Tot Emp 4                </t>
  </si>
  <si>
    <t xml:space="preserve">MARIA DEL CARMEN DELGADILLO NUÑEZ                            </t>
  </si>
  <si>
    <t xml:space="preserve">BLANCA PATRICIA ROBLEDO HERNANDEZ                            </t>
  </si>
  <si>
    <t xml:space="preserve">MAYRA GUADALUPE GARCIA CHAVEZ                                </t>
  </si>
  <si>
    <t xml:space="preserve"> CAICS SAN PEDRITO                  Tot Emp 3                </t>
  </si>
  <si>
    <t xml:space="preserve">DAYNA ALEXSI MEDINA LUPERCIO                                 </t>
  </si>
  <si>
    <t xml:space="preserve">RAQUEL VAZQUEZ GONZALEZ                                      </t>
  </si>
  <si>
    <t xml:space="preserve">MARIA MAGDALENA ARAUJO CUEVAS                                </t>
  </si>
  <si>
    <t xml:space="preserve">MARTHA BEATRIZ GARCIA OROZCO                                 </t>
  </si>
  <si>
    <t xml:space="preserve">CARMEN YANKARAR LOPEZ RAMIREZ                                </t>
  </si>
  <si>
    <t xml:space="preserve"> COLONIAL TLAQUEPAQUE               Tot Emp 4                </t>
  </si>
  <si>
    <t xml:space="preserve">MARIA MARCELA VALENCIANO ASCENCIO                            </t>
  </si>
  <si>
    <t xml:space="preserve">MARIA GUADALUPE REYES SALINAS                                </t>
  </si>
  <si>
    <t xml:space="preserve"> CAIC HUERTAS                       Tot Emp 2                </t>
  </si>
  <si>
    <t xml:space="preserve"> Departamento      0014       *****  ADMINISTRACION </t>
  </si>
  <si>
    <t xml:space="preserve">ANA MARIA CABRERA ALVARADO                                   </t>
  </si>
  <si>
    <t xml:space="preserve">SANDRA BERENICE GUTIERREZ MELCHOR                            </t>
  </si>
  <si>
    <t xml:space="preserve"> ADMINISTRACION                     Tot Emp 2                </t>
  </si>
  <si>
    <t xml:space="preserve"> Departamento      0060       *****  VEHICULOS </t>
  </si>
  <si>
    <t xml:space="preserve">LUIS ENRIQUE GUTIERREZ GONZALEZ                              </t>
  </si>
  <si>
    <t xml:space="preserve"> VEHICULOS                          Tot Emp 1                </t>
  </si>
  <si>
    <t xml:space="preserve"> Departamento      0071       *****  CCAPDIS </t>
  </si>
  <si>
    <t xml:space="preserve">GARCIA ELISEO LOPEZ                                          </t>
  </si>
  <si>
    <t xml:space="preserve"> CCAPDIS                            Tot Emp 1                </t>
  </si>
  <si>
    <t xml:space="preserve"> Departamento      015        *****  CONSEJO MUNICIPAL </t>
  </si>
  <si>
    <t xml:space="preserve">MIRIAM PAULINA CARVAJAL GONZALEZ                             </t>
  </si>
  <si>
    <t xml:space="preserve">LEIVER GOMEZ DELGADILLO                                      </t>
  </si>
  <si>
    <t xml:space="preserve">CLAUDIA BADILLO LOERA                                        </t>
  </si>
  <si>
    <t xml:space="preserve"> CONSEJO MUNICIPAL                  Tot Emp 3                </t>
  </si>
  <si>
    <t xml:space="preserve">VIRIDIANA SANCHEZ MIRANDA                                    </t>
  </si>
  <si>
    <t xml:space="preserve"> DIRECCION GENERAL                  Tot Emp 1                </t>
  </si>
  <si>
    <t xml:space="preserve">ANA KAREN MONTALVO RODRIGUEZ                                 </t>
  </si>
  <si>
    <t xml:space="preserve">SANDRA LOPEZ RAVELERO                                        </t>
  </si>
  <si>
    <t xml:space="preserve">ACIDALIA BANDERAS GUSMAN                                     </t>
  </si>
  <si>
    <t xml:space="preserve">MARIA DEL SOCORRO REYES GONZALEZ                             </t>
  </si>
  <si>
    <t xml:space="preserve">MA. GLORIA ISLAS HUERTA                                      </t>
  </si>
  <si>
    <t xml:space="preserve">PATRICIA ANABEL CORTES PORTUGAL                              </t>
  </si>
  <si>
    <t xml:space="preserve">MARIA DEL CARMEN ALVAREZ GONZALEZ                            </t>
  </si>
  <si>
    <t xml:space="preserve">MARIA DE LA LUZ ALVAREZ DIAZ                                 </t>
  </si>
  <si>
    <t xml:space="preserve">ELIZABETH HERNANDEZ SALAS                                    </t>
  </si>
  <si>
    <t xml:space="preserve">MARCELA DEL RAYO RAMIREZ RUVALCABA                           </t>
  </si>
  <si>
    <t xml:space="preserve">ANA CRISTINA HERNANDEZ GODINEZ                               </t>
  </si>
  <si>
    <t xml:space="preserve">EULALIA GARCIA HERNANDEZ                                     </t>
  </si>
  <si>
    <t xml:space="preserve">VIRIDIANA ELIZABETH LARA VARGAS                              </t>
  </si>
  <si>
    <t xml:space="preserve">EMILIA DIAZ COCULA                                           </t>
  </si>
  <si>
    <t xml:space="preserve">CLAUDIA ELIZABETH ANGULO HERNANDEZ                           </t>
  </si>
  <si>
    <t xml:space="preserve">PAULA VALLE RAMIRES                                          </t>
  </si>
  <si>
    <t xml:space="preserve"> CDC                                Tot Emp 16               </t>
  </si>
  <si>
    <t xml:space="preserve">FRANCISCO EMMANUEL LOPEZ ROSAS                               </t>
  </si>
  <si>
    <t xml:space="preserve"> UAVI                               Tot Emp 1                </t>
  </si>
  <si>
    <t xml:space="preserve"> Departamento      058        *****  CONTABILIDAD </t>
  </si>
  <si>
    <t xml:space="preserve">JAVIER CHAVEZ DONATO                                         </t>
  </si>
  <si>
    <t xml:space="preserve"> CONTABILIDAD                       Tot Emp 1                </t>
  </si>
  <si>
    <t xml:space="preserve"> Departamento      059        *****  TRABAJO SOCIAL </t>
  </si>
  <si>
    <t xml:space="preserve">CARMEN FABIOLA GONZALEZ FIERROS                              </t>
  </si>
  <si>
    <t xml:space="preserve">MARIA GUADALUPE MORENO CEDEÑO                                </t>
  </si>
  <si>
    <t xml:space="preserve"> TRABAJO SOCIAL                     Tot Emp 2                </t>
  </si>
  <si>
    <t xml:space="preserve"> CAICS                              Tot Emp 47               </t>
  </si>
  <si>
    <t xml:space="preserve"> General                            Tot Emp 47               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</si>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</sst>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4" fontId="0" fillId="0" borderId="0" xfId="0" applyNumberFormat="1" applyFont="1"/>
    <xf numFmtId="0" fontId="1" fillId="0" borderId="0" xfId="0" applyFont="1"/>
    <xf numFmtId="44" fontId="1" fillId="0" borderId="0" xfId="0" applyNumberFormat="1" applyFont="1"/>
    <xf numFmtId="0" fontId="3" fillId="0" borderId="0" xfId="0" applyFont="1"/>
    <xf numFmtId="44" fontId="3" fillId="0" borderId="0" xfId="0" applyNumberFormat="1" applyFont="1"/>
    <xf numFmtId="44" fontId="0" fillId="0" borderId="0" xfId="0" applyNumberFormat="1"/>
    <xf numFmtId="0" fontId="0" fillId="2" borderId="0" xfId="0" applyFill="1"/>
    <xf numFmtId="44" fontId="0" fillId="2" borderId="0" xfId="0" applyNumberFormat="1" applyFill="1"/>
    <xf numFmtId="44" fontId="3" fillId="0" borderId="1" xfId="0" applyNumberFormat="1" applyFont="1" applyBorder="1"/>
    <xf numFmtId="0" fontId="0" fillId="3" borderId="0" xfId="0" applyFill="1"/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2"/>
  <sheetViews>
    <sheetView workbookViewId="0">
      <pane ySplit="2" topLeftCell="A3" activePane="bottomLeft" state="frozen"/>
      <selection pane="bottomLeft"/>
    </sheetView>
  </sheetViews>
  <sheetFormatPr baseColWidth="10" defaultRowHeight="15" x14ac:dyDescent="0.25"/>
  <cols>
    <col min="2" max="2" width="61" bestFit="1" customWidth="1"/>
    <col min="3" max="3" width="13.85546875" bestFit="1" customWidth="1"/>
    <col min="4" max="4" width="14.5703125" customWidth="1"/>
    <col min="5" max="5" width="12.7109375" bestFit="1" customWidth="1"/>
    <col min="6" max="7" width="13.85546875" bestFit="1" customWidth="1"/>
    <col min="8" max="8" width="12.7109375" bestFit="1" customWidth="1"/>
    <col min="9" max="9" width="11.7109375" bestFit="1" customWidth="1"/>
    <col min="10" max="10" width="12.7109375" bestFit="1" customWidth="1"/>
    <col min="11" max="13" width="13.85546875" bestFit="1" customWidth="1"/>
  </cols>
  <sheetData>
    <row r="1" spans="1:13" x14ac:dyDescent="0.25">
      <c r="A1" s="10" t="s">
        <v>0</v>
      </c>
      <c r="B1" s="11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0" x14ac:dyDescent="0.25">
      <c r="A2" s="10" t="s">
        <v>0</v>
      </c>
      <c r="B2" s="13" t="s">
        <v>406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</row>
    <row r="3" spans="1:13" x14ac:dyDescent="0.25">
      <c r="A3" t="s">
        <v>0</v>
      </c>
      <c r="B3" t="s">
        <v>14</v>
      </c>
    </row>
    <row r="5" spans="1:13" x14ac:dyDescent="0.25">
      <c r="A5" t="s">
        <v>0</v>
      </c>
      <c r="B5" t="s">
        <v>15</v>
      </c>
    </row>
    <row r="6" spans="1:13" x14ac:dyDescent="0.25">
      <c r="A6">
        <v>75</v>
      </c>
      <c r="B6" t="s">
        <v>16</v>
      </c>
      <c r="C6" s="1">
        <v>7013.7</v>
      </c>
      <c r="D6" s="1">
        <v>526.79999999999995</v>
      </c>
      <c r="E6" s="1">
        <v>208</v>
      </c>
      <c r="F6" s="1">
        <v>832</v>
      </c>
      <c r="G6" s="1">
        <v>972.43</v>
      </c>
      <c r="H6" s="1">
        <v>125.47</v>
      </c>
      <c r="I6" s="1">
        <v>31.69</v>
      </c>
      <c r="J6" s="1">
        <v>427.62</v>
      </c>
      <c r="K6" s="1">
        <v>7748.5</v>
      </c>
      <c r="L6" s="1">
        <v>2856.56</v>
      </c>
      <c r="M6" s="1">
        <v>4891.9399999999996</v>
      </c>
    </row>
    <row r="7" spans="1:13" x14ac:dyDescent="0.25">
      <c r="A7">
        <v>81</v>
      </c>
      <c r="B7" t="s">
        <v>17</v>
      </c>
      <c r="C7" s="1">
        <v>5298.9</v>
      </c>
      <c r="D7" s="1">
        <v>824.96</v>
      </c>
      <c r="E7" s="1">
        <v>208</v>
      </c>
      <c r="F7" s="1">
        <v>832</v>
      </c>
      <c r="G7" s="1">
        <v>669.84</v>
      </c>
      <c r="H7" s="1">
        <v>98.78</v>
      </c>
      <c r="I7" s="1">
        <v>31.69</v>
      </c>
      <c r="J7" s="1">
        <v>346.73</v>
      </c>
      <c r="K7" s="1">
        <v>6331.86</v>
      </c>
      <c r="L7" s="1">
        <v>1675.01</v>
      </c>
      <c r="M7" s="1">
        <v>4656.8500000000004</v>
      </c>
    </row>
    <row r="8" spans="1:13" x14ac:dyDescent="0.25">
      <c r="A8">
        <v>114</v>
      </c>
      <c r="B8" t="s">
        <v>18</v>
      </c>
      <c r="C8" s="1">
        <v>7013.7</v>
      </c>
      <c r="D8" s="1">
        <v>790.2</v>
      </c>
      <c r="E8" s="1">
        <v>208</v>
      </c>
      <c r="F8" s="1">
        <v>832</v>
      </c>
      <c r="G8" s="1">
        <v>1028.7</v>
      </c>
      <c r="H8" s="1">
        <v>130.01</v>
      </c>
      <c r="I8" s="1">
        <v>31.69</v>
      </c>
      <c r="J8" s="1">
        <v>441.4</v>
      </c>
      <c r="K8" s="1">
        <v>8011.9</v>
      </c>
      <c r="L8" s="1">
        <v>2969.31</v>
      </c>
      <c r="M8" s="1">
        <v>5042.59</v>
      </c>
    </row>
    <row r="9" spans="1:13" s="2" customFormat="1" x14ac:dyDescent="0.25">
      <c r="A9" s="2" t="s">
        <v>19</v>
      </c>
      <c r="B9" s="2" t="s">
        <v>20</v>
      </c>
      <c r="C9" s="3">
        <v>19326.3</v>
      </c>
      <c r="D9" s="3">
        <v>2141.96</v>
      </c>
      <c r="E9" s="3">
        <v>624</v>
      </c>
      <c r="F9" s="3">
        <v>2496</v>
      </c>
      <c r="G9" s="3">
        <v>2670.97</v>
      </c>
      <c r="H9" s="3">
        <v>354.26</v>
      </c>
      <c r="I9" s="3">
        <v>95.07</v>
      </c>
      <c r="J9" s="3">
        <v>1215.75</v>
      </c>
      <c r="K9" s="3">
        <v>22092.26</v>
      </c>
      <c r="L9" s="3">
        <v>7500.88</v>
      </c>
      <c r="M9" s="3">
        <v>14591.38</v>
      </c>
    </row>
    <row r="10" spans="1:1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t="s">
        <v>0</v>
      </c>
      <c r="B12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>
        <v>34</v>
      </c>
      <c r="B13" t="s">
        <v>22</v>
      </c>
      <c r="C13" s="1">
        <v>9058.9500000000007</v>
      </c>
      <c r="D13" s="1">
        <v>1326.28</v>
      </c>
      <c r="E13" s="1">
        <v>208</v>
      </c>
      <c r="F13" s="1">
        <v>832</v>
      </c>
      <c r="G13" s="1">
        <v>1580.07</v>
      </c>
      <c r="H13" s="1">
        <v>156.36000000000001</v>
      </c>
      <c r="I13" s="1">
        <v>31.69</v>
      </c>
      <c r="J13" s="1">
        <v>521.21</v>
      </c>
      <c r="K13" s="1">
        <v>10593.23</v>
      </c>
      <c r="L13" s="1">
        <v>2935.26</v>
      </c>
      <c r="M13" s="1">
        <v>7657.97</v>
      </c>
    </row>
    <row r="14" spans="1:13" x14ac:dyDescent="0.25">
      <c r="A14">
        <v>89</v>
      </c>
      <c r="B14" t="s">
        <v>23</v>
      </c>
      <c r="C14" s="1">
        <v>9058.9500000000007</v>
      </c>
      <c r="D14" s="1">
        <v>1326.28</v>
      </c>
      <c r="E14" s="1">
        <v>208</v>
      </c>
      <c r="F14" s="1">
        <v>832</v>
      </c>
      <c r="G14" s="1">
        <v>1580.07</v>
      </c>
      <c r="H14" s="1">
        <v>175.21</v>
      </c>
      <c r="I14" s="1">
        <v>31.69</v>
      </c>
      <c r="J14" s="1">
        <v>578.29999999999995</v>
      </c>
      <c r="K14" s="1">
        <v>10593.23</v>
      </c>
      <c r="L14" s="1">
        <v>1917.09</v>
      </c>
      <c r="M14" s="1">
        <v>8676.14</v>
      </c>
    </row>
    <row r="15" spans="1:13" x14ac:dyDescent="0.25">
      <c r="A15">
        <v>124</v>
      </c>
      <c r="B15" t="s">
        <v>24</v>
      </c>
      <c r="C15" s="1">
        <v>9058.9500000000007</v>
      </c>
      <c r="D15" s="1">
        <v>1326.28</v>
      </c>
      <c r="E15" s="1">
        <v>208</v>
      </c>
      <c r="F15" s="1">
        <v>832</v>
      </c>
      <c r="G15" s="1">
        <v>1580.07</v>
      </c>
      <c r="H15" s="1">
        <v>175.21</v>
      </c>
      <c r="I15" s="1">
        <v>31.69</v>
      </c>
      <c r="J15" s="1">
        <v>578.29999999999995</v>
      </c>
      <c r="K15" s="1">
        <v>10593.23</v>
      </c>
      <c r="L15" s="1">
        <v>5060.49</v>
      </c>
      <c r="M15" s="1">
        <v>5532.74</v>
      </c>
    </row>
    <row r="16" spans="1:13" s="2" customFormat="1" x14ac:dyDescent="0.25">
      <c r="A16" s="2" t="s">
        <v>25</v>
      </c>
      <c r="B16" s="2" t="s">
        <v>26</v>
      </c>
      <c r="C16" s="3">
        <v>27176.85</v>
      </c>
      <c r="D16" s="3">
        <v>3978.84</v>
      </c>
      <c r="E16" s="3">
        <v>624</v>
      </c>
      <c r="F16" s="3">
        <v>2496</v>
      </c>
      <c r="G16" s="3">
        <v>4740.21</v>
      </c>
      <c r="H16" s="3">
        <v>506.78</v>
      </c>
      <c r="I16" s="3">
        <v>95.07</v>
      </c>
      <c r="J16" s="3">
        <v>1677.81</v>
      </c>
      <c r="K16" s="3">
        <v>31779.69</v>
      </c>
      <c r="L16" s="3">
        <v>9912.84</v>
      </c>
      <c r="M16" s="3">
        <v>21866.85</v>
      </c>
    </row>
    <row r="17" spans="1:13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t="s">
        <v>0</v>
      </c>
      <c r="B19" t="s">
        <v>27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>
        <v>17</v>
      </c>
      <c r="B20" t="s">
        <v>28</v>
      </c>
      <c r="C20" s="1">
        <v>8618.1</v>
      </c>
      <c r="D20" s="1">
        <v>950.64</v>
      </c>
      <c r="E20" s="1">
        <v>208</v>
      </c>
      <c r="F20" s="1">
        <v>832</v>
      </c>
      <c r="G20" s="1">
        <v>1405.66</v>
      </c>
      <c r="H20" s="1">
        <v>161.91999999999999</v>
      </c>
      <c r="I20" s="1">
        <v>31.69</v>
      </c>
      <c r="J20" s="1">
        <v>538.04</v>
      </c>
      <c r="K20" s="1">
        <v>9776.74</v>
      </c>
      <c r="L20" s="1">
        <v>1720.33</v>
      </c>
      <c r="M20" s="1">
        <v>8056.41</v>
      </c>
    </row>
    <row r="21" spans="1:13" x14ac:dyDescent="0.25">
      <c r="A21">
        <v>68</v>
      </c>
      <c r="B21" t="s">
        <v>29</v>
      </c>
      <c r="C21" s="1">
        <v>8043.56</v>
      </c>
      <c r="D21" s="1">
        <v>1584.4</v>
      </c>
      <c r="E21" s="1">
        <v>208</v>
      </c>
      <c r="F21" s="1">
        <v>832</v>
      </c>
      <c r="G21" s="1">
        <v>1460.86</v>
      </c>
      <c r="H21" s="1">
        <v>165.86</v>
      </c>
      <c r="I21" s="1">
        <v>31.69</v>
      </c>
      <c r="J21" s="1">
        <v>526.65</v>
      </c>
      <c r="K21" s="1">
        <v>9835.9599999999991</v>
      </c>
      <c r="L21" s="1">
        <v>1776.91</v>
      </c>
      <c r="M21" s="1">
        <v>8059.05</v>
      </c>
    </row>
    <row r="22" spans="1:13" x14ac:dyDescent="0.25">
      <c r="A22">
        <v>84</v>
      </c>
      <c r="B22" t="s">
        <v>30</v>
      </c>
      <c r="C22" s="1">
        <v>8618.1</v>
      </c>
      <c r="D22" s="1">
        <v>1584.4</v>
      </c>
      <c r="E22" s="1">
        <v>208</v>
      </c>
      <c r="F22" s="1">
        <v>832</v>
      </c>
      <c r="G22" s="1">
        <v>1541.04</v>
      </c>
      <c r="H22" s="1">
        <v>170.56</v>
      </c>
      <c r="I22" s="1">
        <v>31.69</v>
      </c>
      <c r="J22" s="1">
        <v>564.26</v>
      </c>
      <c r="K22" s="1">
        <v>10410.5</v>
      </c>
      <c r="L22" s="1">
        <v>3447.04</v>
      </c>
      <c r="M22" s="1">
        <v>6963.46</v>
      </c>
    </row>
    <row r="23" spans="1:13" x14ac:dyDescent="0.25">
      <c r="A23">
        <v>87</v>
      </c>
      <c r="B23" t="s">
        <v>31</v>
      </c>
      <c r="C23" s="1">
        <v>6894.48</v>
      </c>
      <c r="D23" s="1">
        <v>1267.52</v>
      </c>
      <c r="E23" s="1">
        <v>208</v>
      </c>
      <c r="F23" s="1">
        <v>832</v>
      </c>
      <c r="G23" s="1">
        <v>1232.83</v>
      </c>
      <c r="H23" s="1">
        <v>152.47</v>
      </c>
      <c r="I23" s="1">
        <v>31.69</v>
      </c>
      <c r="J23" s="1">
        <v>440.92</v>
      </c>
      <c r="K23" s="1">
        <v>8370</v>
      </c>
      <c r="L23" s="1">
        <v>1516.2</v>
      </c>
      <c r="M23" s="1">
        <v>6853.8</v>
      </c>
    </row>
    <row r="24" spans="1:13" s="2" customFormat="1" x14ac:dyDescent="0.25">
      <c r="A24" s="2" t="s">
        <v>32</v>
      </c>
      <c r="B24" s="2" t="s">
        <v>33</v>
      </c>
      <c r="C24" s="3">
        <v>32174.240000000002</v>
      </c>
      <c r="D24" s="3">
        <v>5386.96</v>
      </c>
      <c r="E24" s="3">
        <v>832</v>
      </c>
      <c r="F24" s="3">
        <v>3328</v>
      </c>
      <c r="G24" s="3">
        <v>5640.39</v>
      </c>
      <c r="H24" s="3">
        <v>650.80999999999995</v>
      </c>
      <c r="I24" s="3">
        <v>126.76</v>
      </c>
      <c r="J24" s="3">
        <v>2069.87</v>
      </c>
      <c r="K24" s="3">
        <v>38393.199999999997</v>
      </c>
      <c r="L24" s="3">
        <v>8460.48</v>
      </c>
      <c r="M24" s="3">
        <v>29932.720000000001</v>
      </c>
    </row>
    <row r="25" spans="1:13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t="s">
        <v>0</v>
      </c>
      <c r="B27" t="s">
        <v>34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>
        <v>27</v>
      </c>
      <c r="B28" t="s">
        <v>35</v>
      </c>
      <c r="C28" s="1">
        <v>9058.9500000000007</v>
      </c>
      <c r="D28" s="1">
        <v>1326.28</v>
      </c>
      <c r="E28" s="1">
        <v>208</v>
      </c>
      <c r="F28" s="1">
        <v>832</v>
      </c>
      <c r="G28" s="1">
        <v>1580.07</v>
      </c>
      <c r="H28" s="1">
        <v>175.21</v>
      </c>
      <c r="I28" s="1">
        <v>31.69</v>
      </c>
      <c r="J28" s="1">
        <v>578.29999999999995</v>
      </c>
      <c r="K28" s="1">
        <v>10593.23</v>
      </c>
      <c r="L28" s="1">
        <v>1917.09</v>
      </c>
      <c r="M28" s="1">
        <v>8676.14</v>
      </c>
    </row>
    <row r="29" spans="1:13" x14ac:dyDescent="0.25">
      <c r="A29">
        <v>32</v>
      </c>
      <c r="B29" t="s">
        <v>36</v>
      </c>
      <c r="C29" s="1">
        <v>9058.9500000000007</v>
      </c>
      <c r="D29" s="1">
        <v>1326.28</v>
      </c>
      <c r="E29" s="1">
        <v>208</v>
      </c>
      <c r="F29" s="1">
        <v>832</v>
      </c>
      <c r="G29" s="1">
        <v>1580.07</v>
      </c>
      <c r="H29" s="1">
        <v>175.21</v>
      </c>
      <c r="I29" s="1">
        <v>31.69</v>
      </c>
      <c r="J29" s="1">
        <v>578.29999999999995</v>
      </c>
      <c r="K29" s="1">
        <v>10593.23</v>
      </c>
      <c r="L29" s="1">
        <v>4655.88</v>
      </c>
      <c r="M29" s="1">
        <v>5937.35</v>
      </c>
    </row>
    <row r="30" spans="1:13" x14ac:dyDescent="0.25">
      <c r="A30">
        <v>33</v>
      </c>
      <c r="B30" t="s">
        <v>37</v>
      </c>
      <c r="C30" s="1">
        <v>9058.9500000000007</v>
      </c>
      <c r="D30" s="1">
        <v>1657.85</v>
      </c>
      <c r="E30" s="1">
        <v>208</v>
      </c>
      <c r="F30" s="1">
        <v>832</v>
      </c>
      <c r="G30" s="1">
        <v>1650.89</v>
      </c>
      <c r="H30" s="1">
        <v>180.12</v>
      </c>
      <c r="I30" s="1">
        <v>31.69</v>
      </c>
      <c r="J30" s="1">
        <v>593.24</v>
      </c>
      <c r="K30" s="1">
        <v>10924.8</v>
      </c>
      <c r="L30" s="1">
        <v>1996.18</v>
      </c>
      <c r="M30" s="1">
        <v>8928.6200000000008</v>
      </c>
    </row>
    <row r="31" spans="1:13" x14ac:dyDescent="0.25">
      <c r="A31">
        <v>63</v>
      </c>
      <c r="B31" t="s">
        <v>38</v>
      </c>
      <c r="C31" s="1">
        <v>9058.9500000000007</v>
      </c>
      <c r="D31" s="1">
        <v>1326.28</v>
      </c>
      <c r="E31" s="1">
        <v>208</v>
      </c>
      <c r="F31" s="1">
        <v>832</v>
      </c>
      <c r="G31" s="1">
        <v>1580.07</v>
      </c>
      <c r="H31" s="1">
        <v>175.55</v>
      </c>
      <c r="I31" s="1">
        <v>31.69</v>
      </c>
      <c r="J31" s="1">
        <v>579.34</v>
      </c>
      <c r="K31" s="1">
        <v>10593.23</v>
      </c>
      <c r="L31" s="1">
        <v>1917.66</v>
      </c>
      <c r="M31" s="1">
        <v>8675.57</v>
      </c>
    </row>
    <row r="32" spans="1:13" x14ac:dyDescent="0.25">
      <c r="A32">
        <v>216</v>
      </c>
      <c r="B32" t="s">
        <v>39</v>
      </c>
      <c r="C32" s="1">
        <v>5647.5</v>
      </c>
      <c r="D32" s="1">
        <v>435.72</v>
      </c>
      <c r="E32" s="1">
        <v>208</v>
      </c>
      <c r="F32" s="1">
        <v>832</v>
      </c>
      <c r="G32" s="1">
        <v>661.16</v>
      </c>
      <c r="H32" s="1">
        <v>99.86</v>
      </c>
      <c r="I32" s="1">
        <v>31.69</v>
      </c>
      <c r="J32" s="1">
        <v>350</v>
      </c>
      <c r="K32" s="1">
        <v>6291.22</v>
      </c>
      <c r="L32" s="1">
        <v>871.46</v>
      </c>
      <c r="M32" s="1">
        <v>5419.76</v>
      </c>
    </row>
    <row r="33" spans="1:13" s="2" customFormat="1" x14ac:dyDescent="0.25">
      <c r="A33" s="2" t="s">
        <v>40</v>
      </c>
      <c r="B33" s="2" t="s">
        <v>41</v>
      </c>
      <c r="C33" s="3">
        <v>41883.300000000003</v>
      </c>
      <c r="D33" s="3">
        <v>6072.41</v>
      </c>
      <c r="E33" s="3">
        <v>1040</v>
      </c>
      <c r="F33" s="3">
        <v>4160</v>
      </c>
      <c r="G33" s="3">
        <v>7052.26</v>
      </c>
      <c r="H33" s="3">
        <v>805.95</v>
      </c>
      <c r="I33" s="3">
        <v>158.44999999999999</v>
      </c>
      <c r="J33" s="3">
        <v>2679.18</v>
      </c>
      <c r="K33" s="3">
        <v>48995.71</v>
      </c>
      <c r="L33" s="3">
        <v>11358.27</v>
      </c>
      <c r="M33" s="3">
        <v>37637.440000000002</v>
      </c>
    </row>
    <row r="34" spans="1:13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t="s">
        <v>0</v>
      </c>
      <c r="B36" t="s">
        <v>42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>
        <v>18</v>
      </c>
      <c r="B37" t="s">
        <v>43</v>
      </c>
      <c r="C37" s="1">
        <v>6208.95</v>
      </c>
      <c r="D37" s="1">
        <v>946.28</v>
      </c>
      <c r="E37" s="1">
        <v>208</v>
      </c>
      <c r="F37" s="1">
        <v>832</v>
      </c>
      <c r="G37" s="1">
        <v>890.14</v>
      </c>
      <c r="H37" s="1">
        <v>117.28</v>
      </c>
      <c r="I37" s="1">
        <v>31.69</v>
      </c>
      <c r="J37" s="1">
        <v>402.77</v>
      </c>
      <c r="K37" s="1">
        <v>7363.23</v>
      </c>
      <c r="L37" s="1">
        <v>1129.73</v>
      </c>
      <c r="M37" s="1">
        <v>6233.5</v>
      </c>
    </row>
    <row r="38" spans="1:13" x14ac:dyDescent="0.25">
      <c r="A38">
        <v>93</v>
      </c>
      <c r="B38" t="s">
        <v>44</v>
      </c>
      <c r="C38" s="1">
        <v>4467.1499999999996</v>
      </c>
      <c r="D38" s="1">
        <v>357.02</v>
      </c>
      <c r="E38" s="1">
        <v>208</v>
      </c>
      <c r="F38" s="1">
        <v>832</v>
      </c>
      <c r="G38" s="1">
        <v>432.53</v>
      </c>
      <c r="H38" s="1">
        <v>76.92</v>
      </c>
      <c r="I38" s="1">
        <v>31.69</v>
      </c>
      <c r="J38" s="1">
        <v>280.49</v>
      </c>
      <c r="K38" s="1">
        <v>5032.17</v>
      </c>
      <c r="L38" s="1">
        <v>2283.85</v>
      </c>
      <c r="M38" s="1">
        <v>2748.32</v>
      </c>
    </row>
    <row r="39" spans="1:13" x14ac:dyDescent="0.25">
      <c r="A39">
        <v>228</v>
      </c>
      <c r="B39" t="s">
        <v>45</v>
      </c>
      <c r="C39" s="1">
        <v>6208.95</v>
      </c>
      <c r="D39" s="1">
        <v>236.57</v>
      </c>
      <c r="E39" s="1">
        <v>208</v>
      </c>
      <c r="F39" s="1">
        <v>832</v>
      </c>
      <c r="G39" s="1">
        <v>738.55</v>
      </c>
      <c r="H39" s="1">
        <v>107.52</v>
      </c>
      <c r="I39" s="1">
        <v>31.69</v>
      </c>
      <c r="J39" s="1">
        <v>373.21</v>
      </c>
      <c r="K39" s="1">
        <v>6653.52</v>
      </c>
      <c r="L39" s="1">
        <v>961.73</v>
      </c>
      <c r="M39" s="1">
        <v>5691.79</v>
      </c>
    </row>
    <row r="40" spans="1:13" x14ac:dyDescent="0.25">
      <c r="A40">
        <v>270</v>
      </c>
      <c r="B40" t="s">
        <v>46</v>
      </c>
      <c r="C40" s="1">
        <v>10031.549999999999</v>
      </c>
      <c r="D40" s="1">
        <v>0</v>
      </c>
      <c r="E40" s="1">
        <v>0</v>
      </c>
      <c r="F40" s="1">
        <v>800</v>
      </c>
      <c r="G40" s="1">
        <v>1504.52</v>
      </c>
      <c r="H40" s="1">
        <v>174.83</v>
      </c>
      <c r="I40" s="1">
        <v>0</v>
      </c>
      <c r="J40" s="1">
        <v>577.16</v>
      </c>
      <c r="K40" s="1">
        <v>10031.549999999999</v>
      </c>
      <c r="L40" s="1">
        <v>1809.21</v>
      </c>
      <c r="M40" s="1">
        <v>8222.34</v>
      </c>
    </row>
    <row r="41" spans="1:13" x14ac:dyDescent="0.25">
      <c r="A41">
        <v>329</v>
      </c>
      <c r="B41" t="s">
        <v>47</v>
      </c>
      <c r="C41" s="1">
        <v>3886.5</v>
      </c>
      <c r="D41" s="1">
        <v>159.16</v>
      </c>
      <c r="E41" s="1">
        <v>208</v>
      </c>
      <c r="F41" s="1">
        <v>832</v>
      </c>
      <c r="G41" s="1">
        <v>318.83999999999997</v>
      </c>
      <c r="H41" s="1">
        <v>58.15</v>
      </c>
      <c r="I41" s="1">
        <v>31.69</v>
      </c>
      <c r="J41" s="1">
        <v>223.6</v>
      </c>
      <c r="K41" s="1">
        <v>4253.66</v>
      </c>
      <c r="L41" s="1">
        <v>458.99</v>
      </c>
      <c r="M41" s="1">
        <v>3794.67</v>
      </c>
    </row>
    <row r="42" spans="1:13" s="2" customFormat="1" x14ac:dyDescent="0.25">
      <c r="A42" s="2" t="s">
        <v>48</v>
      </c>
      <c r="B42" s="2" t="s">
        <v>49</v>
      </c>
      <c r="C42" s="3">
        <v>30803.1</v>
      </c>
      <c r="D42" s="3">
        <v>1699.03</v>
      </c>
      <c r="E42" s="3">
        <v>832</v>
      </c>
      <c r="F42" s="3">
        <v>4128</v>
      </c>
      <c r="G42" s="3">
        <v>3884.58</v>
      </c>
      <c r="H42" s="3">
        <v>534.70000000000005</v>
      </c>
      <c r="I42" s="3">
        <v>126.76</v>
      </c>
      <c r="J42" s="3">
        <v>1857.23</v>
      </c>
      <c r="K42" s="3">
        <v>33334.129999999997</v>
      </c>
      <c r="L42" s="3">
        <v>6643.51</v>
      </c>
      <c r="M42" s="3">
        <v>26690.62</v>
      </c>
    </row>
    <row r="43" spans="1:13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t="s">
        <v>0</v>
      </c>
      <c r="B45" t="s">
        <v>50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>
        <v>21</v>
      </c>
      <c r="B46" t="s">
        <v>51</v>
      </c>
      <c r="C46" s="1">
        <v>4467.1499999999996</v>
      </c>
      <c r="D46" s="1">
        <v>535.53</v>
      </c>
      <c r="E46" s="1">
        <v>208</v>
      </c>
      <c r="F46" s="1">
        <v>832</v>
      </c>
      <c r="G46" s="1">
        <v>462.12</v>
      </c>
      <c r="H46" s="1">
        <v>79.400000000000006</v>
      </c>
      <c r="I46" s="1">
        <v>31.69</v>
      </c>
      <c r="J46" s="1">
        <v>287.99</v>
      </c>
      <c r="K46" s="1">
        <v>5210.68</v>
      </c>
      <c r="L46" s="1">
        <v>2800.9</v>
      </c>
      <c r="M46" s="1">
        <v>2409.7800000000002</v>
      </c>
    </row>
    <row r="47" spans="1:13" x14ac:dyDescent="0.25">
      <c r="A47">
        <v>88</v>
      </c>
      <c r="B47" t="s">
        <v>52</v>
      </c>
      <c r="C47" s="1">
        <v>6208.95</v>
      </c>
      <c r="D47" s="1">
        <v>709.71</v>
      </c>
      <c r="E47" s="1">
        <v>208</v>
      </c>
      <c r="F47" s="1">
        <v>832</v>
      </c>
      <c r="G47" s="1">
        <v>839.61</v>
      </c>
      <c r="H47" s="1">
        <v>114.02</v>
      </c>
      <c r="I47" s="1">
        <v>31.69</v>
      </c>
      <c r="J47" s="1">
        <v>392.92</v>
      </c>
      <c r="K47" s="1">
        <v>7126.66</v>
      </c>
      <c r="L47" s="1">
        <v>2539.52</v>
      </c>
      <c r="M47" s="1">
        <v>4587.1400000000003</v>
      </c>
    </row>
    <row r="48" spans="1:13" x14ac:dyDescent="0.25">
      <c r="A48">
        <v>95</v>
      </c>
      <c r="B48" t="s">
        <v>53</v>
      </c>
      <c r="C48" s="1">
        <v>6208.95</v>
      </c>
      <c r="D48" s="1">
        <v>709.71</v>
      </c>
      <c r="E48" s="1">
        <v>208</v>
      </c>
      <c r="F48" s="1">
        <v>832</v>
      </c>
      <c r="G48" s="1">
        <v>839.61</v>
      </c>
      <c r="H48" s="1">
        <v>114.02</v>
      </c>
      <c r="I48" s="1">
        <v>31.69</v>
      </c>
      <c r="J48" s="1">
        <v>392.92</v>
      </c>
      <c r="K48" s="1">
        <v>7126.66</v>
      </c>
      <c r="L48" s="1">
        <v>2586.2600000000002</v>
      </c>
      <c r="M48" s="1">
        <v>4540.3999999999996</v>
      </c>
    </row>
    <row r="49" spans="1:13" x14ac:dyDescent="0.25">
      <c r="A49">
        <v>106</v>
      </c>
      <c r="B49" t="s">
        <v>54</v>
      </c>
      <c r="C49" s="1">
        <v>4467.1499999999996</v>
      </c>
      <c r="D49" s="1">
        <v>714.04</v>
      </c>
      <c r="E49" s="1">
        <v>208</v>
      </c>
      <c r="F49" s="1">
        <v>832</v>
      </c>
      <c r="G49" s="1">
        <v>494.1</v>
      </c>
      <c r="H49" s="1">
        <v>81.87</v>
      </c>
      <c r="I49" s="1">
        <v>31.69</v>
      </c>
      <c r="J49" s="1">
        <v>295.49</v>
      </c>
      <c r="K49" s="1">
        <v>5389.19</v>
      </c>
      <c r="L49" s="1">
        <v>1720.17</v>
      </c>
      <c r="M49" s="1">
        <v>3669.02</v>
      </c>
    </row>
    <row r="50" spans="1:13" x14ac:dyDescent="0.25">
      <c r="A50">
        <v>108</v>
      </c>
      <c r="B50" t="s">
        <v>55</v>
      </c>
      <c r="C50" s="1">
        <v>6208.95</v>
      </c>
      <c r="D50" s="1">
        <v>473.14</v>
      </c>
      <c r="E50" s="1">
        <v>208</v>
      </c>
      <c r="F50" s="1">
        <v>832</v>
      </c>
      <c r="G50" s="1">
        <v>789.08</v>
      </c>
      <c r="H50" s="1">
        <v>110.77</v>
      </c>
      <c r="I50" s="1">
        <v>31.69</v>
      </c>
      <c r="J50" s="1">
        <v>383.06</v>
      </c>
      <c r="K50" s="1">
        <v>6890.09</v>
      </c>
      <c r="L50" s="1">
        <v>2968.32</v>
      </c>
      <c r="M50" s="1">
        <v>3921.77</v>
      </c>
    </row>
    <row r="51" spans="1:13" x14ac:dyDescent="0.25">
      <c r="A51">
        <v>153</v>
      </c>
      <c r="B51" t="s">
        <v>56</v>
      </c>
      <c r="C51" s="1">
        <v>6208.95</v>
      </c>
      <c r="D51" s="1">
        <v>473.14</v>
      </c>
      <c r="E51" s="1">
        <v>208</v>
      </c>
      <c r="F51" s="1">
        <v>832</v>
      </c>
      <c r="G51" s="1">
        <v>789.08</v>
      </c>
      <c r="H51" s="1">
        <v>110.77</v>
      </c>
      <c r="I51" s="1">
        <v>31.69</v>
      </c>
      <c r="J51" s="1">
        <v>383.06</v>
      </c>
      <c r="K51" s="1">
        <v>6890.09</v>
      </c>
      <c r="L51" s="1">
        <v>1017.73</v>
      </c>
      <c r="M51" s="1">
        <v>5872.36</v>
      </c>
    </row>
    <row r="52" spans="1:13" x14ac:dyDescent="0.25">
      <c r="A52">
        <v>203</v>
      </c>
      <c r="B52" t="s">
        <v>57</v>
      </c>
      <c r="C52" s="1">
        <v>6208.95</v>
      </c>
      <c r="D52" s="1">
        <v>473.14</v>
      </c>
      <c r="E52" s="1">
        <v>208</v>
      </c>
      <c r="F52" s="1">
        <v>832</v>
      </c>
      <c r="G52" s="1">
        <v>789.08</v>
      </c>
      <c r="H52" s="1">
        <v>110.77</v>
      </c>
      <c r="I52" s="1">
        <v>31.69</v>
      </c>
      <c r="J52" s="1">
        <v>383.06</v>
      </c>
      <c r="K52" s="1">
        <v>6890.09</v>
      </c>
      <c r="L52" s="1">
        <v>3793</v>
      </c>
      <c r="M52" s="1">
        <v>3097.09</v>
      </c>
    </row>
    <row r="53" spans="1:13" x14ac:dyDescent="0.25">
      <c r="A53">
        <v>211</v>
      </c>
      <c r="B53" t="s">
        <v>58</v>
      </c>
      <c r="C53" s="1">
        <v>4467.1499999999996</v>
      </c>
      <c r="D53" s="1">
        <v>357.02</v>
      </c>
      <c r="E53" s="1">
        <v>208</v>
      </c>
      <c r="F53" s="1">
        <v>832</v>
      </c>
      <c r="G53" s="1">
        <v>432.53</v>
      </c>
      <c r="H53" s="1">
        <v>76.92</v>
      </c>
      <c r="I53" s="1">
        <v>31.69</v>
      </c>
      <c r="J53" s="1">
        <v>280.49</v>
      </c>
      <c r="K53" s="1">
        <v>5032.17</v>
      </c>
      <c r="L53" s="1">
        <v>2216.12</v>
      </c>
      <c r="M53" s="1">
        <v>2816.05</v>
      </c>
    </row>
    <row r="54" spans="1:13" x14ac:dyDescent="0.25">
      <c r="A54">
        <v>266</v>
      </c>
      <c r="B54" t="s">
        <v>59</v>
      </c>
      <c r="C54" s="1">
        <v>6208.95</v>
      </c>
      <c r="D54" s="1">
        <v>236.57</v>
      </c>
      <c r="E54" s="1">
        <v>208</v>
      </c>
      <c r="F54" s="1">
        <v>832</v>
      </c>
      <c r="G54" s="1">
        <v>738.55</v>
      </c>
      <c r="H54" s="1">
        <v>107.52</v>
      </c>
      <c r="I54" s="1">
        <v>31.69</v>
      </c>
      <c r="J54" s="1">
        <v>373.21</v>
      </c>
      <c r="K54" s="1">
        <v>6653.52</v>
      </c>
      <c r="L54" s="1">
        <v>961.73</v>
      </c>
      <c r="M54" s="1">
        <v>5691.79</v>
      </c>
    </row>
    <row r="55" spans="1:13" x14ac:dyDescent="0.25">
      <c r="A55">
        <v>313</v>
      </c>
      <c r="B55" t="s">
        <v>60</v>
      </c>
      <c r="C55" s="1">
        <v>10031.549999999999</v>
      </c>
      <c r="D55" s="1">
        <v>0</v>
      </c>
      <c r="E55" s="1">
        <v>0</v>
      </c>
      <c r="F55" s="1">
        <v>800</v>
      </c>
      <c r="G55" s="1">
        <v>1504.52</v>
      </c>
      <c r="H55" s="1">
        <v>174.84</v>
      </c>
      <c r="I55" s="1">
        <v>0</v>
      </c>
      <c r="J55" s="1">
        <v>577.16999999999996</v>
      </c>
      <c r="K55" s="1">
        <v>10031.549999999999</v>
      </c>
      <c r="L55" s="1">
        <v>1809.22</v>
      </c>
      <c r="M55" s="1">
        <v>8222.33</v>
      </c>
    </row>
    <row r="56" spans="1:13" s="2" customFormat="1" x14ac:dyDescent="0.25">
      <c r="A56" s="2" t="s">
        <v>61</v>
      </c>
      <c r="B56" s="2" t="s">
        <v>62</v>
      </c>
      <c r="C56" s="3">
        <v>60686.7</v>
      </c>
      <c r="D56" s="3">
        <v>4682</v>
      </c>
      <c r="E56" s="3">
        <v>1872</v>
      </c>
      <c r="F56" s="3">
        <v>8288</v>
      </c>
      <c r="G56" s="3">
        <v>7678.28</v>
      </c>
      <c r="H56" s="3">
        <v>1080.9000000000001</v>
      </c>
      <c r="I56" s="3">
        <v>285.20999999999998</v>
      </c>
      <c r="J56" s="3">
        <v>3749.37</v>
      </c>
      <c r="K56" s="3">
        <v>67240.7</v>
      </c>
      <c r="L56" s="3">
        <v>22412.97</v>
      </c>
      <c r="M56" s="3">
        <v>44827.73</v>
      </c>
    </row>
    <row r="57" spans="1:13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t="s">
        <v>0</v>
      </c>
      <c r="B59" t="s">
        <v>63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>
        <v>116</v>
      </c>
      <c r="B60" t="s">
        <v>64</v>
      </c>
      <c r="C60" s="1">
        <v>6208.95</v>
      </c>
      <c r="D60" s="1">
        <v>709.71</v>
      </c>
      <c r="E60" s="1">
        <v>208</v>
      </c>
      <c r="F60" s="1">
        <v>832</v>
      </c>
      <c r="G60" s="1">
        <v>839.61</v>
      </c>
      <c r="H60" s="1">
        <v>114.02</v>
      </c>
      <c r="I60" s="1">
        <v>31.69</v>
      </c>
      <c r="J60" s="1">
        <v>392.92</v>
      </c>
      <c r="K60" s="1">
        <v>7126.66</v>
      </c>
      <c r="L60" s="1">
        <v>1959.18</v>
      </c>
      <c r="M60" s="1">
        <v>5167.4799999999996</v>
      </c>
    </row>
    <row r="61" spans="1:13" x14ac:dyDescent="0.25">
      <c r="A61">
        <v>226</v>
      </c>
      <c r="B61" t="s">
        <v>65</v>
      </c>
      <c r="C61" s="1">
        <v>6208.95</v>
      </c>
      <c r="D61" s="1">
        <v>236.57</v>
      </c>
      <c r="E61" s="1">
        <v>208</v>
      </c>
      <c r="F61" s="1">
        <v>832</v>
      </c>
      <c r="G61" s="1">
        <v>738.55</v>
      </c>
      <c r="H61" s="1">
        <v>107.52</v>
      </c>
      <c r="I61" s="1">
        <v>31.69</v>
      </c>
      <c r="J61" s="1">
        <v>373.21</v>
      </c>
      <c r="K61" s="1">
        <v>6653.52</v>
      </c>
      <c r="L61" s="1">
        <v>961.73</v>
      </c>
      <c r="M61" s="1">
        <v>5691.79</v>
      </c>
    </row>
    <row r="62" spans="1:13" x14ac:dyDescent="0.25">
      <c r="A62">
        <v>258</v>
      </c>
      <c r="B62" t="s">
        <v>66</v>
      </c>
      <c r="C62" s="1">
        <v>4467</v>
      </c>
      <c r="D62" s="1">
        <v>178.51</v>
      </c>
      <c r="E62" s="1">
        <v>208</v>
      </c>
      <c r="F62" s="1">
        <v>832</v>
      </c>
      <c r="G62" s="1">
        <v>403.95</v>
      </c>
      <c r="H62" s="1">
        <v>74.44</v>
      </c>
      <c r="I62" s="1">
        <v>31.69</v>
      </c>
      <c r="J62" s="1">
        <v>272.99</v>
      </c>
      <c r="K62" s="1">
        <v>4853.51</v>
      </c>
      <c r="L62" s="1">
        <v>571.5</v>
      </c>
      <c r="M62" s="1">
        <v>4282.01</v>
      </c>
    </row>
    <row r="63" spans="1:13" x14ac:dyDescent="0.25">
      <c r="A63">
        <v>316</v>
      </c>
      <c r="B63" t="s">
        <v>67</v>
      </c>
      <c r="C63" s="1">
        <v>10031.549999999999</v>
      </c>
      <c r="D63" s="1">
        <v>0</v>
      </c>
      <c r="E63" s="1">
        <v>0</v>
      </c>
      <c r="F63" s="1">
        <v>800</v>
      </c>
      <c r="G63" s="1">
        <v>1504.52</v>
      </c>
      <c r="H63" s="1">
        <v>174.84</v>
      </c>
      <c r="I63" s="1">
        <v>0</v>
      </c>
      <c r="J63" s="1">
        <v>577.16999999999996</v>
      </c>
      <c r="K63" s="1">
        <v>10031.549999999999</v>
      </c>
      <c r="L63" s="1">
        <v>1809.22</v>
      </c>
      <c r="M63" s="1">
        <v>8222.33</v>
      </c>
    </row>
    <row r="64" spans="1:13" s="2" customFormat="1" x14ac:dyDescent="0.25">
      <c r="A64" s="2" t="s">
        <v>68</v>
      </c>
      <c r="B64" s="2" t="s">
        <v>69</v>
      </c>
      <c r="C64" s="3">
        <v>26916.45</v>
      </c>
      <c r="D64" s="3">
        <v>1124.79</v>
      </c>
      <c r="E64" s="3">
        <v>624</v>
      </c>
      <c r="F64" s="3">
        <v>3296</v>
      </c>
      <c r="G64" s="3">
        <v>3486.63</v>
      </c>
      <c r="H64" s="3">
        <v>470.82</v>
      </c>
      <c r="I64" s="3">
        <v>95.07</v>
      </c>
      <c r="J64" s="3">
        <v>1616.29</v>
      </c>
      <c r="K64" s="3">
        <v>28665.24</v>
      </c>
      <c r="L64" s="3">
        <v>5301.63</v>
      </c>
      <c r="M64" s="3">
        <v>23363.61</v>
      </c>
    </row>
    <row r="65" spans="1:13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t="s">
        <v>0</v>
      </c>
      <c r="B67" t="s">
        <v>70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>
        <v>62</v>
      </c>
      <c r="B68" t="s">
        <v>71</v>
      </c>
      <c r="C68" s="1">
        <v>9058.9500000000007</v>
      </c>
      <c r="D68" s="1">
        <v>1326.28</v>
      </c>
      <c r="E68" s="1">
        <v>208</v>
      </c>
      <c r="F68" s="1">
        <v>832</v>
      </c>
      <c r="G68" s="1">
        <v>1580.07</v>
      </c>
      <c r="H68" s="1">
        <v>175.21</v>
      </c>
      <c r="I68" s="1">
        <v>31.69</v>
      </c>
      <c r="J68" s="1">
        <v>578.29999999999995</v>
      </c>
      <c r="K68" s="1">
        <v>10593.23</v>
      </c>
      <c r="L68" s="1">
        <v>1917.09</v>
      </c>
      <c r="M68" s="1">
        <v>8676.14</v>
      </c>
    </row>
    <row r="69" spans="1:13" s="2" customFormat="1" x14ac:dyDescent="0.25">
      <c r="A69" s="2" t="s">
        <v>72</v>
      </c>
      <c r="B69" s="2" t="s">
        <v>73</v>
      </c>
      <c r="C69" s="3">
        <v>9058.9500000000007</v>
      </c>
      <c r="D69" s="3">
        <v>1326.28</v>
      </c>
      <c r="E69" s="3">
        <v>208</v>
      </c>
      <c r="F69" s="3">
        <v>832</v>
      </c>
      <c r="G69" s="3">
        <v>1580.07</v>
      </c>
      <c r="H69" s="3">
        <v>175.21</v>
      </c>
      <c r="I69" s="3">
        <v>31.69</v>
      </c>
      <c r="J69" s="3">
        <v>578.29999999999995</v>
      </c>
      <c r="K69" s="3">
        <v>10593.23</v>
      </c>
      <c r="L69" s="3">
        <v>1917.09</v>
      </c>
      <c r="M69" s="3">
        <v>8676.14</v>
      </c>
    </row>
    <row r="70" spans="1:13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t="s">
        <v>0</v>
      </c>
      <c r="B72" t="s">
        <v>74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>
        <v>14</v>
      </c>
      <c r="B73" t="s">
        <v>75</v>
      </c>
      <c r="C73" s="1">
        <v>6208.95</v>
      </c>
      <c r="D73" s="1">
        <v>709.71</v>
      </c>
      <c r="E73" s="1">
        <v>208</v>
      </c>
      <c r="F73" s="1">
        <v>832</v>
      </c>
      <c r="G73" s="1">
        <v>839.61</v>
      </c>
      <c r="H73" s="1">
        <v>114.02</v>
      </c>
      <c r="I73" s="1">
        <v>31.69</v>
      </c>
      <c r="J73" s="1">
        <v>392.92</v>
      </c>
      <c r="K73" s="1">
        <v>7126.66</v>
      </c>
      <c r="L73" s="1">
        <v>2586.2600000000002</v>
      </c>
      <c r="M73" s="1">
        <v>4540.3999999999996</v>
      </c>
    </row>
    <row r="74" spans="1:13" x14ac:dyDescent="0.25">
      <c r="A74">
        <v>16</v>
      </c>
      <c r="B74" t="s">
        <v>76</v>
      </c>
      <c r="C74" s="1">
        <v>5526.92</v>
      </c>
      <c r="D74" s="1">
        <v>454</v>
      </c>
      <c r="E74" s="1">
        <v>208</v>
      </c>
      <c r="F74" s="1">
        <v>832</v>
      </c>
      <c r="G74" s="1">
        <v>681.85</v>
      </c>
      <c r="H74" s="1">
        <v>102.14</v>
      </c>
      <c r="I74" s="1">
        <v>31.69</v>
      </c>
      <c r="J74" s="1">
        <v>341.73</v>
      </c>
      <c r="K74" s="1">
        <v>6188.92</v>
      </c>
      <c r="L74" s="1">
        <v>892.57</v>
      </c>
      <c r="M74" s="1">
        <v>5296.35</v>
      </c>
    </row>
    <row r="75" spans="1:13" x14ac:dyDescent="0.25">
      <c r="A75">
        <v>22</v>
      </c>
      <c r="B75" t="s">
        <v>77</v>
      </c>
      <c r="C75" s="1">
        <v>6208.95</v>
      </c>
      <c r="D75" s="1">
        <v>709.71</v>
      </c>
      <c r="E75" s="1">
        <v>208</v>
      </c>
      <c r="F75" s="1">
        <v>832</v>
      </c>
      <c r="G75" s="1">
        <v>839.61</v>
      </c>
      <c r="H75" s="1">
        <v>114.02</v>
      </c>
      <c r="I75" s="1">
        <v>31.69</v>
      </c>
      <c r="J75" s="1">
        <v>392.92</v>
      </c>
      <c r="K75" s="1">
        <v>7126.66</v>
      </c>
      <c r="L75" s="1">
        <v>1073.73</v>
      </c>
      <c r="M75" s="1">
        <v>6052.93</v>
      </c>
    </row>
    <row r="76" spans="1:13" x14ac:dyDescent="0.25">
      <c r="A76">
        <v>67</v>
      </c>
      <c r="B76" t="s">
        <v>78</v>
      </c>
      <c r="C76" s="1">
        <v>5795.02</v>
      </c>
      <c r="D76" s="1">
        <v>709.71</v>
      </c>
      <c r="E76" s="1">
        <v>208</v>
      </c>
      <c r="F76" s="1">
        <v>832</v>
      </c>
      <c r="G76" s="1">
        <v>793.74</v>
      </c>
      <c r="H76" s="1">
        <v>110.75</v>
      </c>
      <c r="I76" s="1">
        <v>31.69</v>
      </c>
      <c r="J76" s="1">
        <v>366.72</v>
      </c>
      <c r="K76" s="1">
        <v>6712.73</v>
      </c>
      <c r="L76" s="1">
        <v>2101.98</v>
      </c>
      <c r="M76" s="1">
        <v>4610.75</v>
      </c>
    </row>
    <row r="77" spans="1:13" x14ac:dyDescent="0.25">
      <c r="A77">
        <v>131</v>
      </c>
      <c r="B77" t="s">
        <v>79</v>
      </c>
      <c r="C77" s="1">
        <v>3725.37</v>
      </c>
      <c r="D77" s="1">
        <v>709.71</v>
      </c>
      <c r="E77" s="1">
        <v>208</v>
      </c>
      <c r="F77" s="1">
        <v>832</v>
      </c>
      <c r="G77" s="1">
        <v>564.4</v>
      </c>
      <c r="H77" s="1">
        <v>68.42</v>
      </c>
      <c r="I77" s="1">
        <v>31.69</v>
      </c>
      <c r="J77" s="1">
        <v>235.75</v>
      </c>
      <c r="K77" s="1">
        <v>7706.16</v>
      </c>
      <c r="L77" s="1">
        <v>717.55</v>
      </c>
      <c r="M77" s="1">
        <v>6988.61</v>
      </c>
    </row>
    <row r="78" spans="1:13" x14ac:dyDescent="0.25">
      <c r="A78">
        <v>133</v>
      </c>
      <c r="B78" t="s">
        <v>80</v>
      </c>
      <c r="C78" s="1">
        <v>6208.95</v>
      </c>
      <c r="D78" s="1">
        <v>709.71</v>
      </c>
      <c r="E78" s="1">
        <v>208</v>
      </c>
      <c r="F78" s="1">
        <v>832</v>
      </c>
      <c r="G78" s="1">
        <v>839.61</v>
      </c>
      <c r="H78" s="1">
        <v>114.02</v>
      </c>
      <c r="I78" s="1">
        <v>31.69</v>
      </c>
      <c r="J78" s="1">
        <v>392.92</v>
      </c>
      <c r="K78" s="1">
        <v>7126.66</v>
      </c>
      <c r="L78" s="1">
        <v>3190.28</v>
      </c>
      <c r="M78" s="1">
        <v>3936.38</v>
      </c>
    </row>
    <row r="79" spans="1:13" x14ac:dyDescent="0.25">
      <c r="A79">
        <v>140</v>
      </c>
      <c r="B79" t="s">
        <v>81</v>
      </c>
      <c r="C79" s="1">
        <v>4748.1000000000004</v>
      </c>
      <c r="D79" s="1">
        <v>563.64</v>
      </c>
      <c r="E79" s="1">
        <v>208</v>
      </c>
      <c r="F79" s="1">
        <v>832</v>
      </c>
      <c r="G79" s="1">
        <v>517.5</v>
      </c>
      <c r="H79" s="1">
        <v>84.73</v>
      </c>
      <c r="I79" s="1">
        <v>31.69</v>
      </c>
      <c r="J79" s="1">
        <v>304.16000000000003</v>
      </c>
      <c r="K79" s="1">
        <v>5519.74</v>
      </c>
      <c r="L79" s="1">
        <v>1837.04</v>
      </c>
      <c r="M79" s="1">
        <v>3682.7</v>
      </c>
    </row>
    <row r="80" spans="1:13" s="2" customFormat="1" x14ac:dyDescent="0.25">
      <c r="A80" s="2" t="s">
        <v>82</v>
      </c>
      <c r="B80" s="2" t="s">
        <v>83</v>
      </c>
      <c r="C80" s="3">
        <v>38422.26</v>
      </c>
      <c r="D80" s="3">
        <v>4566.1899999999996</v>
      </c>
      <c r="E80" s="3">
        <v>1456</v>
      </c>
      <c r="F80" s="3">
        <v>5824</v>
      </c>
      <c r="G80" s="3">
        <v>5076.32</v>
      </c>
      <c r="H80" s="3">
        <v>708.1</v>
      </c>
      <c r="I80" s="3">
        <v>221.83</v>
      </c>
      <c r="J80" s="3">
        <v>2427.12</v>
      </c>
      <c r="K80" s="3">
        <v>47507.53</v>
      </c>
      <c r="L80" s="3">
        <v>12399.41</v>
      </c>
      <c r="M80" s="3">
        <v>35108.120000000003</v>
      </c>
    </row>
    <row r="81" spans="1:13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t="s">
        <v>0</v>
      </c>
      <c r="B83" t="s">
        <v>84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>
        <v>13</v>
      </c>
      <c r="B84" t="s">
        <v>85</v>
      </c>
      <c r="C84" s="1">
        <v>5795.02</v>
      </c>
      <c r="D84" s="1">
        <v>473.14</v>
      </c>
      <c r="E84" s="1">
        <v>208</v>
      </c>
      <c r="F84" s="1">
        <v>832</v>
      </c>
      <c r="G84" s="1">
        <v>743.21</v>
      </c>
      <c r="H84" s="1">
        <v>107.58</v>
      </c>
      <c r="I84" s="1">
        <v>31.69</v>
      </c>
      <c r="J84" s="1">
        <v>357.53</v>
      </c>
      <c r="K84" s="1">
        <v>6476.16</v>
      </c>
      <c r="L84" s="1">
        <v>962.92</v>
      </c>
      <c r="M84" s="1">
        <v>5513.24</v>
      </c>
    </row>
    <row r="85" spans="1:13" x14ac:dyDescent="0.25">
      <c r="A85">
        <v>28</v>
      </c>
      <c r="B85" t="s">
        <v>86</v>
      </c>
      <c r="C85" s="1">
        <v>6208.95</v>
      </c>
      <c r="D85" s="1">
        <v>709.71</v>
      </c>
      <c r="E85" s="1">
        <v>208</v>
      </c>
      <c r="F85" s="1">
        <v>832</v>
      </c>
      <c r="G85" s="1">
        <v>839.61</v>
      </c>
      <c r="H85" s="1">
        <v>114.02</v>
      </c>
      <c r="I85" s="1">
        <v>31.69</v>
      </c>
      <c r="J85" s="1">
        <v>392.92</v>
      </c>
      <c r="K85" s="1">
        <v>7126.66</v>
      </c>
      <c r="L85" s="1">
        <v>1073.73</v>
      </c>
      <c r="M85" s="1">
        <v>6052.93</v>
      </c>
    </row>
    <row r="86" spans="1:13" x14ac:dyDescent="0.25">
      <c r="A86">
        <v>52</v>
      </c>
      <c r="B86" t="s">
        <v>87</v>
      </c>
      <c r="C86" s="1">
        <v>9402.4500000000007</v>
      </c>
      <c r="D86" s="1">
        <v>1372.08</v>
      </c>
      <c r="E86" s="1">
        <v>0</v>
      </c>
      <c r="F86" s="1">
        <v>800</v>
      </c>
      <c r="G86" s="1">
        <v>1663.22</v>
      </c>
      <c r="H86" s="1">
        <v>177.91</v>
      </c>
      <c r="I86" s="1">
        <v>0</v>
      </c>
      <c r="J86" s="1">
        <v>586.51</v>
      </c>
      <c r="K86" s="1">
        <v>10774.53</v>
      </c>
      <c r="L86" s="1">
        <v>1973.09</v>
      </c>
      <c r="M86" s="1">
        <v>8801.44</v>
      </c>
    </row>
    <row r="87" spans="1:13" x14ac:dyDescent="0.25">
      <c r="A87">
        <v>126</v>
      </c>
      <c r="B87" t="s">
        <v>88</v>
      </c>
      <c r="C87" s="1">
        <v>6208.95</v>
      </c>
      <c r="D87" s="1">
        <v>709.71</v>
      </c>
      <c r="E87" s="1">
        <v>208</v>
      </c>
      <c r="F87" s="1">
        <v>832</v>
      </c>
      <c r="G87" s="1">
        <v>839.61</v>
      </c>
      <c r="H87" s="1">
        <v>114.02</v>
      </c>
      <c r="I87" s="1">
        <v>31.69</v>
      </c>
      <c r="J87" s="1">
        <v>392.92</v>
      </c>
      <c r="K87" s="1">
        <v>7126.66</v>
      </c>
      <c r="L87" s="1">
        <v>1073.73</v>
      </c>
      <c r="M87" s="1">
        <v>6052.93</v>
      </c>
    </row>
    <row r="88" spans="1:13" x14ac:dyDescent="0.25">
      <c r="A88">
        <v>130</v>
      </c>
      <c r="B88" t="s">
        <v>89</v>
      </c>
      <c r="C88" s="1">
        <v>6208.95</v>
      </c>
      <c r="D88" s="1">
        <v>709.71</v>
      </c>
      <c r="E88" s="1">
        <v>208</v>
      </c>
      <c r="F88" s="1">
        <v>832</v>
      </c>
      <c r="G88" s="1">
        <v>839.61</v>
      </c>
      <c r="H88" s="1">
        <v>114.02</v>
      </c>
      <c r="I88" s="1">
        <v>31.69</v>
      </c>
      <c r="J88" s="1">
        <v>392.92</v>
      </c>
      <c r="K88" s="1">
        <v>7126.66</v>
      </c>
      <c r="L88" s="1">
        <v>2933.33</v>
      </c>
      <c r="M88" s="1">
        <v>4193.33</v>
      </c>
    </row>
    <row r="89" spans="1:13" x14ac:dyDescent="0.25">
      <c r="A89">
        <v>197</v>
      </c>
      <c r="B89" t="s">
        <v>90</v>
      </c>
      <c r="C89" s="1">
        <v>6208.95</v>
      </c>
      <c r="D89" s="1">
        <v>473.14</v>
      </c>
      <c r="E89" s="1">
        <v>208</v>
      </c>
      <c r="F89" s="1">
        <v>832</v>
      </c>
      <c r="G89" s="1">
        <v>789.08</v>
      </c>
      <c r="H89" s="1">
        <v>110.77</v>
      </c>
      <c r="I89" s="1">
        <v>31.69</v>
      </c>
      <c r="J89" s="1">
        <v>383.06</v>
      </c>
      <c r="K89" s="1">
        <v>6890.09</v>
      </c>
      <c r="L89" s="1">
        <v>1017.73</v>
      </c>
      <c r="M89" s="1">
        <v>5872.36</v>
      </c>
    </row>
    <row r="90" spans="1:13" x14ac:dyDescent="0.25">
      <c r="A90">
        <v>220</v>
      </c>
      <c r="B90" t="s">
        <v>91</v>
      </c>
      <c r="C90" s="1">
        <v>5795.02</v>
      </c>
      <c r="D90" s="1">
        <v>473.14</v>
      </c>
      <c r="E90" s="1">
        <v>208</v>
      </c>
      <c r="F90" s="1">
        <v>832</v>
      </c>
      <c r="G90" s="1">
        <v>743.21</v>
      </c>
      <c r="H90" s="1">
        <v>107.58</v>
      </c>
      <c r="I90" s="1">
        <v>31.69</v>
      </c>
      <c r="J90" s="1">
        <v>357.53</v>
      </c>
      <c r="K90" s="1">
        <v>6476.16</v>
      </c>
      <c r="L90" s="1">
        <v>962.92</v>
      </c>
      <c r="M90" s="1">
        <v>5513.24</v>
      </c>
    </row>
    <row r="91" spans="1:13" x14ac:dyDescent="0.25">
      <c r="A91">
        <v>234</v>
      </c>
      <c r="B91" t="s">
        <v>92</v>
      </c>
      <c r="C91" s="1">
        <v>4467.1499999999996</v>
      </c>
      <c r="D91" s="1">
        <v>178.51</v>
      </c>
      <c r="E91" s="1">
        <v>208</v>
      </c>
      <c r="F91" s="1">
        <v>832</v>
      </c>
      <c r="G91" s="1">
        <v>403.97</v>
      </c>
      <c r="H91" s="1">
        <v>74.44</v>
      </c>
      <c r="I91" s="1">
        <v>31.69</v>
      </c>
      <c r="J91" s="1">
        <v>272.99</v>
      </c>
      <c r="K91" s="1">
        <v>4853.66</v>
      </c>
      <c r="L91" s="1">
        <v>571.52</v>
      </c>
      <c r="M91" s="1">
        <v>4282.1400000000003</v>
      </c>
    </row>
    <row r="92" spans="1:13" x14ac:dyDescent="0.25">
      <c r="A92">
        <v>236</v>
      </c>
      <c r="B92" t="s">
        <v>93</v>
      </c>
      <c r="C92" s="1">
        <v>6208.8</v>
      </c>
      <c r="D92" s="1">
        <v>236.57</v>
      </c>
      <c r="E92" s="1">
        <v>208</v>
      </c>
      <c r="F92" s="1">
        <v>832</v>
      </c>
      <c r="G92" s="1">
        <v>738.51</v>
      </c>
      <c r="H92" s="1">
        <v>107.52</v>
      </c>
      <c r="I92" s="1">
        <v>31.69</v>
      </c>
      <c r="J92" s="1">
        <v>373.19</v>
      </c>
      <c r="K92" s="1">
        <v>6653.37</v>
      </c>
      <c r="L92" s="1">
        <v>961.69</v>
      </c>
      <c r="M92" s="1">
        <v>5691.68</v>
      </c>
    </row>
    <row r="93" spans="1:13" x14ac:dyDescent="0.25">
      <c r="A93">
        <v>240</v>
      </c>
      <c r="B93" t="s">
        <v>94</v>
      </c>
      <c r="C93" s="1">
        <v>6208.95</v>
      </c>
      <c r="D93" s="1">
        <v>236.57</v>
      </c>
      <c r="E93" s="1">
        <v>208</v>
      </c>
      <c r="F93" s="1">
        <v>832</v>
      </c>
      <c r="G93" s="1">
        <v>738.55</v>
      </c>
      <c r="H93" s="1">
        <v>107.52</v>
      </c>
      <c r="I93" s="1">
        <v>31.69</v>
      </c>
      <c r="J93" s="1">
        <v>373.21</v>
      </c>
      <c r="K93" s="1">
        <v>6653.52</v>
      </c>
      <c r="L93" s="1">
        <v>961.73</v>
      </c>
      <c r="M93" s="1">
        <v>5691.79</v>
      </c>
    </row>
    <row r="94" spans="1:13" x14ac:dyDescent="0.25">
      <c r="A94">
        <v>241</v>
      </c>
      <c r="B94" t="s">
        <v>95</v>
      </c>
      <c r="C94" s="1">
        <v>6208.95</v>
      </c>
      <c r="D94" s="1">
        <v>236.57</v>
      </c>
      <c r="E94" s="1">
        <v>208</v>
      </c>
      <c r="F94" s="1">
        <v>832</v>
      </c>
      <c r="G94" s="1">
        <v>738.55</v>
      </c>
      <c r="H94" s="1">
        <v>107.52</v>
      </c>
      <c r="I94" s="1">
        <v>31.69</v>
      </c>
      <c r="J94" s="1">
        <v>373.21</v>
      </c>
      <c r="K94" s="1">
        <v>6653.52</v>
      </c>
      <c r="L94" s="1">
        <v>961.73</v>
      </c>
      <c r="M94" s="1">
        <v>5691.79</v>
      </c>
    </row>
    <row r="95" spans="1:13" x14ac:dyDescent="0.25">
      <c r="A95">
        <v>243</v>
      </c>
      <c r="B95" t="s">
        <v>96</v>
      </c>
      <c r="C95" s="1">
        <v>6208.95</v>
      </c>
      <c r="D95" s="1">
        <v>236.57</v>
      </c>
      <c r="E95" s="1">
        <v>208</v>
      </c>
      <c r="F95" s="1">
        <v>832</v>
      </c>
      <c r="G95" s="1">
        <v>738.55</v>
      </c>
      <c r="H95" s="1">
        <v>107.52</v>
      </c>
      <c r="I95" s="1">
        <v>31.69</v>
      </c>
      <c r="J95" s="1">
        <v>373.21</v>
      </c>
      <c r="K95" s="1">
        <v>6653.52</v>
      </c>
      <c r="L95" s="1">
        <v>1438.42</v>
      </c>
      <c r="M95" s="1">
        <v>5215.1000000000004</v>
      </c>
    </row>
    <row r="96" spans="1:13" x14ac:dyDescent="0.25">
      <c r="A96">
        <v>254</v>
      </c>
      <c r="B96" t="s">
        <v>97</v>
      </c>
      <c r="C96" s="1">
        <v>6208.95</v>
      </c>
      <c r="D96" s="1">
        <v>236.57</v>
      </c>
      <c r="E96" s="1">
        <v>208</v>
      </c>
      <c r="F96" s="1">
        <v>832</v>
      </c>
      <c r="G96" s="1">
        <v>738.55</v>
      </c>
      <c r="H96" s="1">
        <v>107.52</v>
      </c>
      <c r="I96" s="1">
        <v>31.69</v>
      </c>
      <c r="J96" s="1">
        <v>373.21</v>
      </c>
      <c r="K96" s="1">
        <v>6653.52</v>
      </c>
      <c r="L96" s="1">
        <v>2939.3</v>
      </c>
      <c r="M96" s="1">
        <v>3714.22</v>
      </c>
    </row>
    <row r="97" spans="1:13" s="2" customFormat="1" x14ac:dyDescent="0.25">
      <c r="A97" s="2" t="s">
        <v>98</v>
      </c>
      <c r="B97" s="2" t="s">
        <v>99</v>
      </c>
      <c r="C97" s="3">
        <v>81340.039999999994</v>
      </c>
      <c r="D97" s="3">
        <v>6281.99</v>
      </c>
      <c r="E97" s="3">
        <v>2496</v>
      </c>
      <c r="F97" s="3">
        <v>10784</v>
      </c>
      <c r="G97" s="3">
        <v>10554.23</v>
      </c>
      <c r="H97" s="3">
        <v>1457.94</v>
      </c>
      <c r="I97" s="3">
        <v>380.28</v>
      </c>
      <c r="J97" s="3">
        <v>5002.41</v>
      </c>
      <c r="K97" s="3">
        <v>90118.03</v>
      </c>
      <c r="L97" s="3">
        <v>17831.84</v>
      </c>
      <c r="M97" s="3">
        <v>72286.19</v>
      </c>
    </row>
    <row r="98" spans="1:13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t="s">
        <v>0</v>
      </c>
      <c r="B100" t="s">
        <v>100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>
        <v>4</v>
      </c>
      <c r="B101" t="s">
        <v>101</v>
      </c>
      <c r="C101" s="1">
        <v>6208.95</v>
      </c>
      <c r="D101" s="1">
        <v>946.28</v>
      </c>
      <c r="E101" s="1">
        <v>208</v>
      </c>
      <c r="F101" s="1">
        <v>832</v>
      </c>
      <c r="G101" s="1">
        <v>890.14</v>
      </c>
      <c r="H101" s="1">
        <v>117.28</v>
      </c>
      <c r="I101" s="1">
        <v>31.69</v>
      </c>
      <c r="J101" s="1">
        <v>402.77</v>
      </c>
      <c r="K101" s="1">
        <v>7363.23</v>
      </c>
      <c r="L101" s="1">
        <v>1129.73</v>
      </c>
      <c r="M101" s="1">
        <v>6233.5</v>
      </c>
    </row>
    <row r="102" spans="1:13" x14ac:dyDescent="0.25">
      <c r="A102">
        <v>10</v>
      </c>
      <c r="B102" t="s">
        <v>102</v>
      </c>
      <c r="C102" s="1">
        <v>0</v>
      </c>
      <c r="D102" s="1">
        <v>477.48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477.48</v>
      </c>
      <c r="L102" s="1">
        <v>0</v>
      </c>
      <c r="M102" s="1">
        <v>0</v>
      </c>
    </row>
    <row r="103" spans="1:13" x14ac:dyDescent="0.25">
      <c r="A103">
        <v>47</v>
      </c>
      <c r="B103" t="s">
        <v>103</v>
      </c>
      <c r="C103" s="1">
        <v>5921.7</v>
      </c>
      <c r="D103" s="1">
        <v>908</v>
      </c>
      <c r="E103" s="1">
        <v>208</v>
      </c>
      <c r="F103" s="1">
        <v>832</v>
      </c>
      <c r="G103" s="1">
        <v>820.61</v>
      </c>
      <c r="H103" s="1">
        <v>96.8</v>
      </c>
      <c r="I103" s="1">
        <v>31.69</v>
      </c>
      <c r="J103" s="1">
        <v>340.71</v>
      </c>
      <c r="K103" s="1">
        <v>7037.7</v>
      </c>
      <c r="L103" s="1">
        <v>2745.2</v>
      </c>
      <c r="M103" s="1">
        <v>4292.5</v>
      </c>
    </row>
    <row r="104" spans="1:13" s="2" customFormat="1" x14ac:dyDescent="0.25">
      <c r="A104" s="2" t="s">
        <v>104</v>
      </c>
      <c r="B104" s="2" t="s">
        <v>105</v>
      </c>
      <c r="C104" s="3">
        <v>12130.65</v>
      </c>
      <c r="D104" s="3">
        <v>2331.7600000000002</v>
      </c>
      <c r="E104" s="3">
        <v>416</v>
      </c>
      <c r="F104" s="3">
        <v>1664</v>
      </c>
      <c r="G104" s="3">
        <v>1710.75</v>
      </c>
      <c r="H104" s="3">
        <v>214.08</v>
      </c>
      <c r="I104" s="3">
        <v>63.38</v>
      </c>
      <c r="J104" s="3">
        <v>743.48</v>
      </c>
      <c r="K104" s="3">
        <v>14878.41</v>
      </c>
      <c r="L104" s="3">
        <v>3874.93</v>
      </c>
      <c r="M104" s="3">
        <v>10526</v>
      </c>
    </row>
    <row r="105" spans="1:13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t="s">
        <v>0</v>
      </c>
      <c r="B107" t="s">
        <v>106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>
        <v>2</v>
      </c>
      <c r="B108" t="s">
        <v>107</v>
      </c>
      <c r="C108" s="1">
        <v>3886.5</v>
      </c>
      <c r="D108" s="1">
        <v>636.64</v>
      </c>
      <c r="E108" s="1">
        <v>208</v>
      </c>
      <c r="F108" s="1">
        <v>832</v>
      </c>
      <c r="G108" s="1">
        <v>384.37</v>
      </c>
      <c r="H108" s="1">
        <v>70.08</v>
      </c>
      <c r="I108" s="1">
        <v>31.69</v>
      </c>
      <c r="J108" s="1">
        <v>259.73</v>
      </c>
      <c r="K108" s="1">
        <v>4731.1400000000003</v>
      </c>
      <c r="L108" s="1">
        <v>544.58000000000004</v>
      </c>
      <c r="M108" s="1">
        <v>4186.5600000000004</v>
      </c>
    </row>
    <row r="109" spans="1:13" x14ac:dyDescent="0.25">
      <c r="A109">
        <v>40</v>
      </c>
      <c r="B109" t="s">
        <v>108</v>
      </c>
      <c r="C109" s="1">
        <v>6208.95</v>
      </c>
      <c r="D109" s="1">
        <v>709.71</v>
      </c>
      <c r="E109" s="1">
        <v>208</v>
      </c>
      <c r="F109" s="1">
        <v>832</v>
      </c>
      <c r="G109" s="1">
        <v>839.61</v>
      </c>
      <c r="H109" s="1">
        <v>114.02</v>
      </c>
      <c r="I109" s="1">
        <v>31.69</v>
      </c>
      <c r="J109" s="1">
        <v>392.92</v>
      </c>
      <c r="K109" s="1">
        <v>7126.66</v>
      </c>
      <c r="L109" s="1">
        <v>2655.66</v>
      </c>
      <c r="M109" s="1">
        <v>4471</v>
      </c>
    </row>
    <row r="110" spans="1:13" x14ac:dyDescent="0.25">
      <c r="A110">
        <v>49</v>
      </c>
      <c r="B110" t="s">
        <v>109</v>
      </c>
      <c r="C110" s="1">
        <v>4467.1499999999996</v>
      </c>
      <c r="D110" s="1">
        <v>357.02</v>
      </c>
      <c r="E110" s="1">
        <v>208</v>
      </c>
      <c r="F110" s="1">
        <v>832</v>
      </c>
      <c r="G110" s="1">
        <v>432.53</v>
      </c>
      <c r="H110" s="1">
        <v>76.92</v>
      </c>
      <c r="I110" s="1">
        <v>31.69</v>
      </c>
      <c r="J110" s="1">
        <v>280.49</v>
      </c>
      <c r="K110" s="1">
        <v>5032.17</v>
      </c>
      <c r="L110" s="1">
        <v>604.25</v>
      </c>
      <c r="M110" s="1">
        <v>4427.92</v>
      </c>
    </row>
    <row r="111" spans="1:13" x14ac:dyDescent="0.25">
      <c r="A111">
        <v>83</v>
      </c>
      <c r="B111" t="s">
        <v>110</v>
      </c>
      <c r="C111" s="1">
        <v>4599.1499999999996</v>
      </c>
      <c r="D111" s="1">
        <v>365.82</v>
      </c>
      <c r="E111" s="1">
        <v>208</v>
      </c>
      <c r="F111" s="1">
        <v>832</v>
      </c>
      <c r="G111" s="1">
        <v>455.36</v>
      </c>
      <c r="H111" s="1">
        <v>79.48</v>
      </c>
      <c r="I111" s="1">
        <v>31.69</v>
      </c>
      <c r="J111" s="1">
        <v>288.26</v>
      </c>
      <c r="K111" s="1">
        <v>5172.97</v>
      </c>
      <c r="L111" s="1">
        <v>1848.33</v>
      </c>
      <c r="M111" s="1">
        <v>3324.64</v>
      </c>
    </row>
    <row r="112" spans="1:13" x14ac:dyDescent="0.25">
      <c r="A112">
        <v>86</v>
      </c>
      <c r="B112" t="s">
        <v>111</v>
      </c>
      <c r="C112" s="1">
        <v>6208.95</v>
      </c>
      <c r="D112" s="1">
        <v>709.71</v>
      </c>
      <c r="E112" s="1">
        <v>208</v>
      </c>
      <c r="F112" s="1">
        <v>832</v>
      </c>
      <c r="G112" s="1">
        <v>839.61</v>
      </c>
      <c r="H112" s="1">
        <v>117.28</v>
      </c>
      <c r="I112" s="1">
        <v>31.69</v>
      </c>
      <c r="J112" s="1">
        <v>402.77</v>
      </c>
      <c r="K112" s="1">
        <v>7126.66</v>
      </c>
      <c r="L112" s="1">
        <v>1079.2</v>
      </c>
      <c r="M112" s="1">
        <v>6047.46</v>
      </c>
    </row>
    <row r="113" spans="1:13" x14ac:dyDescent="0.25">
      <c r="A113">
        <v>198</v>
      </c>
      <c r="B113" t="s">
        <v>112</v>
      </c>
      <c r="C113" s="1">
        <v>3886.5</v>
      </c>
      <c r="D113" s="1">
        <v>318.32</v>
      </c>
      <c r="E113" s="1">
        <v>208</v>
      </c>
      <c r="F113" s="1">
        <v>832</v>
      </c>
      <c r="G113" s="1">
        <v>336.15</v>
      </c>
      <c r="H113" s="1">
        <v>65.650000000000006</v>
      </c>
      <c r="I113" s="1">
        <v>31.69</v>
      </c>
      <c r="J113" s="1">
        <v>246.31</v>
      </c>
      <c r="K113" s="1">
        <v>4412.82</v>
      </c>
      <c r="L113" s="1">
        <v>1959.03</v>
      </c>
      <c r="M113" s="1">
        <v>2453.79</v>
      </c>
    </row>
    <row r="114" spans="1:13" x14ac:dyDescent="0.25">
      <c r="A114">
        <v>253</v>
      </c>
      <c r="B114" t="s">
        <v>113</v>
      </c>
      <c r="C114" s="1">
        <v>4467.1499999999996</v>
      </c>
      <c r="D114" s="1">
        <v>178.51</v>
      </c>
      <c r="E114" s="1">
        <v>208</v>
      </c>
      <c r="F114" s="1">
        <v>832</v>
      </c>
      <c r="G114" s="1">
        <v>403.97</v>
      </c>
      <c r="H114" s="1">
        <v>74.44</v>
      </c>
      <c r="I114" s="1">
        <v>31.69</v>
      </c>
      <c r="J114" s="1">
        <v>272.99</v>
      </c>
      <c r="K114" s="1">
        <v>4853.66</v>
      </c>
      <c r="L114" s="1">
        <v>2153.5300000000002</v>
      </c>
      <c r="M114" s="1">
        <v>2700.13</v>
      </c>
    </row>
    <row r="115" spans="1:13" x14ac:dyDescent="0.25">
      <c r="A115">
        <v>262</v>
      </c>
      <c r="B115" t="s">
        <v>114</v>
      </c>
      <c r="C115" s="1">
        <v>3214.95</v>
      </c>
      <c r="D115" s="1">
        <v>136.77000000000001</v>
      </c>
      <c r="E115" s="1">
        <v>208</v>
      </c>
      <c r="F115" s="1">
        <v>832</v>
      </c>
      <c r="G115" s="1">
        <v>243.34</v>
      </c>
      <c r="H115" s="1">
        <v>50.68</v>
      </c>
      <c r="I115" s="1">
        <v>31.69</v>
      </c>
      <c r="J115" s="1">
        <v>200.95</v>
      </c>
      <c r="K115" s="1">
        <v>3559.72</v>
      </c>
      <c r="L115" s="1">
        <v>370.92</v>
      </c>
      <c r="M115" s="1">
        <v>3188.8</v>
      </c>
    </row>
    <row r="116" spans="1:13" x14ac:dyDescent="0.25">
      <c r="A116">
        <v>265</v>
      </c>
      <c r="B116" t="s">
        <v>115</v>
      </c>
      <c r="C116" s="1">
        <v>3553.02</v>
      </c>
      <c r="D116" s="1">
        <v>227</v>
      </c>
      <c r="E116" s="1">
        <v>208</v>
      </c>
      <c r="F116" s="1">
        <v>832</v>
      </c>
      <c r="G116" s="1">
        <v>424.48</v>
      </c>
      <c r="H116" s="1">
        <v>61.24</v>
      </c>
      <c r="I116" s="1">
        <v>31.69</v>
      </c>
      <c r="J116" s="1">
        <v>214.01</v>
      </c>
      <c r="K116" s="1">
        <v>3988.02</v>
      </c>
      <c r="L116" s="1">
        <v>2745.43</v>
      </c>
      <c r="M116" s="1">
        <v>1242.5899999999999</v>
      </c>
    </row>
    <row r="117" spans="1:13" s="2" customFormat="1" x14ac:dyDescent="0.25">
      <c r="A117" s="2" t="s">
        <v>116</v>
      </c>
      <c r="B117" s="2" t="s">
        <v>117</v>
      </c>
      <c r="C117" s="3">
        <v>40492.32</v>
      </c>
      <c r="D117" s="3">
        <v>3639.5</v>
      </c>
      <c r="E117" s="3">
        <v>1872</v>
      </c>
      <c r="F117" s="3">
        <v>7488</v>
      </c>
      <c r="G117" s="3">
        <v>4359.42</v>
      </c>
      <c r="H117" s="3">
        <v>709.79</v>
      </c>
      <c r="I117" s="3">
        <v>285.20999999999998</v>
      </c>
      <c r="J117" s="3">
        <v>2558.4299999999998</v>
      </c>
      <c r="K117" s="3">
        <v>46003.82</v>
      </c>
      <c r="L117" s="3">
        <v>13960.93</v>
      </c>
      <c r="M117" s="3">
        <v>32042.89</v>
      </c>
    </row>
    <row r="118" spans="1:13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t="s">
        <v>0</v>
      </c>
      <c r="B120" t="s">
        <v>118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>
        <v>79</v>
      </c>
      <c r="B121" t="s">
        <v>119</v>
      </c>
      <c r="C121" s="1">
        <v>6208.95</v>
      </c>
      <c r="D121" s="1">
        <v>946.28</v>
      </c>
      <c r="E121" s="1">
        <v>208</v>
      </c>
      <c r="F121" s="1">
        <v>832</v>
      </c>
      <c r="G121" s="1">
        <v>890.14</v>
      </c>
      <c r="H121" s="1">
        <v>117.28</v>
      </c>
      <c r="I121" s="1">
        <v>31.69</v>
      </c>
      <c r="J121" s="1">
        <v>402.77</v>
      </c>
      <c r="K121" s="1">
        <v>7363.23</v>
      </c>
      <c r="L121" s="1">
        <v>1129.73</v>
      </c>
      <c r="M121" s="1">
        <v>6233.5</v>
      </c>
    </row>
    <row r="122" spans="1:13" x14ac:dyDescent="0.25">
      <c r="A122">
        <v>132</v>
      </c>
      <c r="B122" t="s">
        <v>120</v>
      </c>
      <c r="C122" s="1">
        <v>5342.4</v>
      </c>
      <c r="D122" s="1">
        <v>623.07000000000005</v>
      </c>
      <c r="E122" s="1">
        <v>208</v>
      </c>
      <c r="F122" s="1">
        <v>832</v>
      </c>
      <c r="G122" s="1">
        <v>636.01</v>
      </c>
      <c r="H122" s="1">
        <v>96.8</v>
      </c>
      <c r="I122" s="1">
        <v>31.69</v>
      </c>
      <c r="J122" s="1">
        <v>340.73</v>
      </c>
      <c r="K122" s="1">
        <v>6173.47</v>
      </c>
      <c r="L122" s="1">
        <v>841.16</v>
      </c>
      <c r="M122" s="1">
        <v>5332.31</v>
      </c>
    </row>
    <row r="123" spans="1:13" x14ac:dyDescent="0.25">
      <c r="A123">
        <v>138</v>
      </c>
      <c r="B123" t="s">
        <v>121</v>
      </c>
      <c r="C123" s="1">
        <v>6208.95</v>
      </c>
      <c r="D123" s="1">
        <v>709.71</v>
      </c>
      <c r="E123" s="1">
        <v>208</v>
      </c>
      <c r="F123" s="1">
        <v>832</v>
      </c>
      <c r="G123" s="1">
        <v>839.61</v>
      </c>
      <c r="H123" s="1">
        <v>114.02</v>
      </c>
      <c r="I123" s="1">
        <v>31.69</v>
      </c>
      <c r="J123" s="1">
        <v>392.92</v>
      </c>
      <c r="K123" s="1">
        <v>7126.66</v>
      </c>
      <c r="L123" s="1">
        <v>1073.73</v>
      </c>
      <c r="M123" s="1">
        <v>6052.93</v>
      </c>
    </row>
    <row r="124" spans="1:13" x14ac:dyDescent="0.25">
      <c r="A124">
        <v>278</v>
      </c>
      <c r="B124" t="s">
        <v>122</v>
      </c>
      <c r="C124" s="1">
        <v>4467</v>
      </c>
      <c r="D124" s="1">
        <v>0</v>
      </c>
      <c r="E124" s="1">
        <v>0</v>
      </c>
      <c r="F124" s="1">
        <v>800</v>
      </c>
      <c r="G124" s="1">
        <v>375.39</v>
      </c>
      <c r="H124" s="1">
        <v>69.180000000000007</v>
      </c>
      <c r="I124" s="1">
        <v>0</v>
      </c>
      <c r="J124" s="1">
        <v>257.01</v>
      </c>
      <c r="K124" s="1">
        <v>4467</v>
      </c>
      <c r="L124" s="1">
        <v>502.4</v>
      </c>
      <c r="M124" s="1">
        <v>3964.6</v>
      </c>
    </row>
    <row r="125" spans="1:13" s="2" customFormat="1" x14ac:dyDescent="0.25">
      <c r="A125" s="2" t="s">
        <v>123</v>
      </c>
      <c r="B125" s="2" t="s">
        <v>124</v>
      </c>
      <c r="C125" s="3">
        <v>22227.3</v>
      </c>
      <c r="D125" s="3">
        <v>2279.06</v>
      </c>
      <c r="E125" s="3">
        <v>624</v>
      </c>
      <c r="F125" s="3">
        <v>3296</v>
      </c>
      <c r="G125" s="3">
        <v>2741.15</v>
      </c>
      <c r="H125" s="3">
        <v>397.28</v>
      </c>
      <c r="I125" s="3">
        <v>95.07</v>
      </c>
      <c r="J125" s="3">
        <v>1393.43</v>
      </c>
      <c r="K125" s="3">
        <v>25130.36</v>
      </c>
      <c r="L125" s="3">
        <v>3547.02</v>
      </c>
      <c r="M125" s="3">
        <v>21583.34</v>
      </c>
    </row>
    <row r="126" spans="1:13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t="s">
        <v>0</v>
      </c>
      <c r="B128" t="s">
        <v>125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>
        <v>294</v>
      </c>
      <c r="B129" t="s">
        <v>126</v>
      </c>
      <c r="C129" s="1">
        <v>10031.549999999999</v>
      </c>
      <c r="D129" s="1">
        <v>0</v>
      </c>
      <c r="E129" s="1">
        <v>0</v>
      </c>
      <c r="F129" s="1">
        <v>800</v>
      </c>
      <c r="G129" s="1">
        <v>1504.52</v>
      </c>
      <c r="H129" s="1">
        <v>174.84</v>
      </c>
      <c r="I129" s="1">
        <v>0</v>
      </c>
      <c r="J129" s="1">
        <v>577.16999999999996</v>
      </c>
      <c r="K129" s="1">
        <v>10031.549999999999</v>
      </c>
      <c r="L129" s="1">
        <v>1809.22</v>
      </c>
      <c r="M129" s="1">
        <v>8222.33</v>
      </c>
    </row>
    <row r="130" spans="1:13" s="2" customFormat="1" x14ac:dyDescent="0.25">
      <c r="A130" s="2" t="s">
        <v>127</v>
      </c>
      <c r="B130" s="2" t="s">
        <v>128</v>
      </c>
      <c r="C130" s="3">
        <v>10031.549999999999</v>
      </c>
      <c r="D130" s="3">
        <v>0</v>
      </c>
      <c r="E130" s="3">
        <v>0</v>
      </c>
      <c r="F130" s="3">
        <v>800</v>
      </c>
      <c r="G130" s="3">
        <v>1504.52</v>
      </c>
      <c r="H130" s="3">
        <v>174.84</v>
      </c>
      <c r="I130" s="3">
        <v>0</v>
      </c>
      <c r="J130" s="3">
        <v>577.16999999999996</v>
      </c>
      <c r="K130" s="3">
        <v>10031.549999999999</v>
      </c>
      <c r="L130" s="3">
        <v>1809.22</v>
      </c>
      <c r="M130" s="3">
        <v>8222.33</v>
      </c>
    </row>
    <row r="131" spans="1:13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t="s">
        <v>129</v>
      </c>
      <c r="B132" t="s">
        <v>130</v>
      </c>
      <c r="C132" s="1">
        <v>452670.01</v>
      </c>
      <c r="D132" s="1">
        <v>45510.77</v>
      </c>
      <c r="E132" s="1">
        <v>13520</v>
      </c>
      <c r="F132" s="1">
        <v>58880</v>
      </c>
      <c r="G132" s="1">
        <v>62679.78</v>
      </c>
      <c r="H132" s="1">
        <v>8241.4599999999991</v>
      </c>
      <c r="I132" s="1">
        <v>2059.85</v>
      </c>
      <c r="J132" s="1">
        <v>28145.84</v>
      </c>
      <c r="K132" s="1">
        <v>514763.86</v>
      </c>
      <c r="L132" s="1">
        <v>126931.02</v>
      </c>
      <c r="M132" s="1">
        <v>387355.36</v>
      </c>
    </row>
    <row r="133" spans="1:13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t="s">
        <v>0</v>
      </c>
      <c r="B135" t="s">
        <v>131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t="s">
        <v>0</v>
      </c>
      <c r="B137" t="s">
        <v>132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>
        <v>344</v>
      </c>
      <c r="B138" t="s">
        <v>133</v>
      </c>
      <c r="C138" s="1">
        <v>10031.549999999999</v>
      </c>
      <c r="D138" s="1">
        <v>0</v>
      </c>
      <c r="E138" s="1">
        <v>0</v>
      </c>
      <c r="F138" s="1">
        <v>800</v>
      </c>
      <c r="G138" s="1">
        <v>1604.82</v>
      </c>
      <c r="H138" s="1">
        <v>186.47</v>
      </c>
      <c r="I138" s="1">
        <v>0</v>
      </c>
      <c r="J138" s="1">
        <v>615.64</v>
      </c>
      <c r="K138" s="1">
        <v>10700.32</v>
      </c>
      <c r="L138" s="1">
        <v>1929.81</v>
      </c>
      <c r="M138" s="1">
        <v>8770.51</v>
      </c>
    </row>
    <row r="139" spans="1:13" s="2" customFormat="1" x14ac:dyDescent="0.25">
      <c r="A139" s="2" t="s">
        <v>134</v>
      </c>
      <c r="B139" s="2" t="s">
        <v>135</v>
      </c>
      <c r="C139" s="3">
        <v>10031.549999999999</v>
      </c>
      <c r="D139" s="3">
        <v>0</v>
      </c>
      <c r="E139" s="3">
        <v>0</v>
      </c>
      <c r="F139" s="3">
        <v>800</v>
      </c>
      <c r="G139" s="3">
        <v>1604.82</v>
      </c>
      <c r="H139" s="3">
        <v>186.47</v>
      </c>
      <c r="I139" s="3">
        <v>0</v>
      </c>
      <c r="J139" s="3">
        <v>615.64</v>
      </c>
      <c r="K139" s="3">
        <v>10700.32</v>
      </c>
      <c r="L139" s="3">
        <v>1929.81</v>
      </c>
      <c r="M139" s="3">
        <v>8770.51</v>
      </c>
    </row>
    <row r="140" spans="1:13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t="s">
        <v>0</v>
      </c>
      <c r="B142" t="s">
        <v>136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>
        <v>78</v>
      </c>
      <c r="B143" t="s">
        <v>137</v>
      </c>
      <c r="C143" s="1">
        <v>3214.95</v>
      </c>
      <c r="D143" s="1">
        <v>273.54000000000002</v>
      </c>
      <c r="E143" s="1">
        <v>208</v>
      </c>
      <c r="F143" s="1">
        <v>832</v>
      </c>
      <c r="G143" s="1">
        <v>258.22000000000003</v>
      </c>
      <c r="H143" s="1">
        <v>52.59</v>
      </c>
      <c r="I143" s="1">
        <v>31.69</v>
      </c>
      <c r="J143" s="1">
        <v>206.75</v>
      </c>
      <c r="K143" s="1">
        <v>3696.49</v>
      </c>
      <c r="L143" s="1">
        <v>1540.42</v>
      </c>
      <c r="M143" s="1">
        <v>2156.0700000000002</v>
      </c>
    </row>
    <row r="144" spans="1:13" s="2" customFormat="1" x14ac:dyDescent="0.25">
      <c r="A144" s="2" t="s">
        <v>138</v>
      </c>
      <c r="B144" s="2" t="s">
        <v>139</v>
      </c>
      <c r="C144" s="3">
        <v>3214.95</v>
      </c>
      <c r="D144" s="3">
        <v>273.54000000000002</v>
      </c>
      <c r="E144" s="3">
        <v>208</v>
      </c>
      <c r="F144" s="3">
        <v>832</v>
      </c>
      <c r="G144" s="3">
        <v>258.22000000000003</v>
      </c>
      <c r="H144" s="3">
        <v>52.59</v>
      </c>
      <c r="I144" s="3">
        <v>31.69</v>
      </c>
      <c r="J144" s="3">
        <v>206.75</v>
      </c>
      <c r="K144" s="3">
        <v>3696.49</v>
      </c>
      <c r="L144" s="3">
        <v>1540.42</v>
      </c>
      <c r="M144" s="3">
        <v>2156.0700000000002</v>
      </c>
    </row>
    <row r="145" spans="1:13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t="s">
        <v>0</v>
      </c>
      <c r="B147" t="s">
        <v>140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>
        <v>325</v>
      </c>
      <c r="B148" t="s">
        <v>141</v>
      </c>
      <c r="C148" s="1">
        <v>2972.4</v>
      </c>
      <c r="D148" s="1">
        <v>0</v>
      </c>
      <c r="E148" s="1">
        <v>208</v>
      </c>
      <c r="F148" s="1">
        <v>832</v>
      </c>
      <c r="G148" s="1">
        <v>202.07</v>
      </c>
      <c r="H148" s="1">
        <v>45.22</v>
      </c>
      <c r="I148" s="1">
        <v>31.69</v>
      </c>
      <c r="J148" s="1">
        <v>180.88</v>
      </c>
      <c r="K148" s="1">
        <v>3180.4</v>
      </c>
      <c r="L148" s="1">
        <v>319.68</v>
      </c>
      <c r="M148" s="1">
        <v>2860.72</v>
      </c>
    </row>
    <row r="149" spans="1:13" s="2" customFormat="1" x14ac:dyDescent="0.25">
      <c r="A149" s="2" t="s">
        <v>142</v>
      </c>
      <c r="B149" s="2" t="s">
        <v>143</v>
      </c>
      <c r="C149" s="3">
        <v>2972.4</v>
      </c>
      <c r="D149" s="3">
        <v>0</v>
      </c>
      <c r="E149" s="3">
        <v>208</v>
      </c>
      <c r="F149" s="3">
        <v>832</v>
      </c>
      <c r="G149" s="3">
        <v>202.07</v>
      </c>
      <c r="H149" s="3">
        <v>45.22</v>
      </c>
      <c r="I149" s="3">
        <v>31.69</v>
      </c>
      <c r="J149" s="3">
        <v>180.88</v>
      </c>
      <c r="K149" s="3">
        <v>3180.4</v>
      </c>
      <c r="L149" s="3">
        <v>319.68</v>
      </c>
      <c r="M149" s="3">
        <v>2860.72</v>
      </c>
    </row>
    <row r="150" spans="1:13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t="s">
        <v>0</v>
      </c>
      <c r="B152" t="s">
        <v>144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>
        <v>125</v>
      </c>
      <c r="B153" t="s">
        <v>145</v>
      </c>
      <c r="C153" s="1">
        <v>3886.5</v>
      </c>
      <c r="D153" s="1">
        <v>477.48</v>
      </c>
      <c r="E153" s="1">
        <v>208</v>
      </c>
      <c r="F153" s="1">
        <v>832</v>
      </c>
      <c r="G153" s="1">
        <v>358.9</v>
      </c>
      <c r="H153" s="1">
        <v>67.86</v>
      </c>
      <c r="I153" s="1">
        <v>31.69</v>
      </c>
      <c r="J153" s="1">
        <v>253.02</v>
      </c>
      <c r="K153" s="1">
        <v>4571.9799999999996</v>
      </c>
      <c r="L153" s="1">
        <v>1346.77</v>
      </c>
      <c r="M153" s="1">
        <v>3225.21</v>
      </c>
    </row>
    <row r="154" spans="1:13" s="2" customFormat="1" x14ac:dyDescent="0.25">
      <c r="A154" s="2" t="s">
        <v>146</v>
      </c>
      <c r="B154" s="2" t="s">
        <v>147</v>
      </c>
      <c r="C154" s="3">
        <v>3886.5</v>
      </c>
      <c r="D154" s="3">
        <v>477.48</v>
      </c>
      <c r="E154" s="3">
        <v>208</v>
      </c>
      <c r="F154" s="3">
        <v>832</v>
      </c>
      <c r="G154" s="3">
        <v>358.9</v>
      </c>
      <c r="H154" s="3">
        <v>67.86</v>
      </c>
      <c r="I154" s="3">
        <v>31.69</v>
      </c>
      <c r="J154" s="3">
        <v>253.02</v>
      </c>
      <c r="K154" s="3">
        <v>4571.9799999999996</v>
      </c>
      <c r="L154" s="3">
        <v>1346.77</v>
      </c>
      <c r="M154" s="3">
        <v>3225.21</v>
      </c>
    </row>
    <row r="155" spans="1:13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t="s">
        <v>0</v>
      </c>
      <c r="B157" t="s">
        <v>148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>
        <v>92</v>
      </c>
      <c r="B158" t="s">
        <v>149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</row>
    <row r="159" spans="1:13" s="2" customFormat="1" x14ac:dyDescent="0.25">
      <c r="A159" s="2" t="s">
        <v>150</v>
      </c>
      <c r="B159" s="2" t="s">
        <v>151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</row>
    <row r="160" spans="1:13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t="s">
        <v>0</v>
      </c>
      <c r="B162" t="s">
        <v>152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>
        <v>291</v>
      </c>
      <c r="B163" t="s">
        <v>153</v>
      </c>
      <c r="C163" s="1">
        <v>6645.45</v>
      </c>
      <c r="D163" s="1">
        <v>1004.48</v>
      </c>
      <c r="E163" s="1">
        <v>208</v>
      </c>
      <c r="F163" s="1">
        <v>832</v>
      </c>
      <c r="G163" s="1">
        <v>995.81</v>
      </c>
      <c r="H163" s="1">
        <v>115.81</v>
      </c>
      <c r="I163" s="1">
        <v>31.69</v>
      </c>
      <c r="J163" s="1">
        <v>398.32</v>
      </c>
      <c r="K163" s="1">
        <v>7857.93</v>
      </c>
      <c r="L163" s="1">
        <v>1232.93</v>
      </c>
      <c r="M163" s="1">
        <v>6625</v>
      </c>
    </row>
    <row r="164" spans="1:13" s="2" customFormat="1" x14ac:dyDescent="0.25">
      <c r="A164" s="2" t="s">
        <v>154</v>
      </c>
      <c r="B164" s="2" t="s">
        <v>155</v>
      </c>
      <c r="C164" s="3">
        <v>6645.45</v>
      </c>
      <c r="D164" s="3">
        <v>1004.48</v>
      </c>
      <c r="E164" s="3">
        <v>208</v>
      </c>
      <c r="F164" s="3">
        <v>832</v>
      </c>
      <c r="G164" s="3">
        <v>995.81</v>
      </c>
      <c r="H164" s="3">
        <v>115.81</v>
      </c>
      <c r="I164" s="3">
        <v>31.69</v>
      </c>
      <c r="J164" s="3">
        <v>398.32</v>
      </c>
      <c r="K164" s="3">
        <v>7857.93</v>
      </c>
      <c r="L164" s="3">
        <v>1232.93</v>
      </c>
      <c r="M164" s="3">
        <v>6625</v>
      </c>
    </row>
    <row r="165" spans="1:13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t="s">
        <v>156</v>
      </c>
      <c r="B166" t="s">
        <v>157</v>
      </c>
      <c r="C166" s="1">
        <v>26750.85</v>
      </c>
      <c r="D166" s="1">
        <v>1755.5</v>
      </c>
      <c r="E166" s="1">
        <v>832</v>
      </c>
      <c r="F166" s="1">
        <v>4128</v>
      </c>
      <c r="G166" s="1">
        <v>3419.82</v>
      </c>
      <c r="H166" s="1">
        <v>467.95</v>
      </c>
      <c r="I166" s="1">
        <v>126.76</v>
      </c>
      <c r="J166" s="1">
        <v>1654.61</v>
      </c>
      <c r="K166" s="1">
        <v>30007.119999999999</v>
      </c>
      <c r="L166" s="1">
        <v>6369.61</v>
      </c>
      <c r="M166" s="1">
        <v>23637.51</v>
      </c>
    </row>
    <row r="167" spans="1:13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t="s">
        <v>0</v>
      </c>
      <c r="B169" t="s">
        <v>158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t="s">
        <v>0</v>
      </c>
      <c r="B171" t="s">
        <v>159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>
        <v>214</v>
      </c>
      <c r="B172" t="s">
        <v>160</v>
      </c>
      <c r="C172" s="1">
        <v>4467.1499999999996</v>
      </c>
      <c r="D172" s="1">
        <v>357.02</v>
      </c>
      <c r="E172" s="1">
        <v>208</v>
      </c>
      <c r="F172" s="1">
        <v>832</v>
      </c>
      <c r="G172" s="1">
        <v>432.53</v>
      </c>
      <c r="H172" s="1">
        <v>76.92</v>
      </c>
      <c r="I172" s="1">
        <v>31.69</v>
      </c>
      <c r="J172" s="1">
        <v>280.49</v>
      </c>
      <c r="K172" s="1">
        <v>5032.17</v>
      </c>
      <c r="L172" s="1">
        <v>604.25</v>
      </c>
      <c r="M172" s="1">
        <v>4427.92</v>
      </c>
    </row>
    <row r="173" spans="1:13" x14ac:dyDescent="0.25">
      <c r="A173">
        <v>345</v>
      </c>
      <c r="B173" t="s">
        <v>161</v>
      </c>
      <c r="C173" s="1">
        <v>9362.7800000000007</v>
      </c>
      <c r="D173" s="1">
        <v>0</v>
      </c>
      <c r="E173" s="1">
        <v>0</v>
      </c>
      <c r="F173" s="1">
        <v>800</v>
      </c>
      <c r="G173" s="1">
        <v>1404.22</v>
      </c>
      <c r="H173" s="1">
        <v>170.02</v>
      </c>
      <c r="I173" s="1">
        <v>0</v>
      </c>
      <c r="J173" s="1">
        <v>538.69000000000005</v>
      </c>
      <c r="K173" s="1">
        <v>9362.7800000000007</v>
      </c>
      <c r="L173" s="1">
        <v>1695.44</v>
      </c>
      <c r="M173" s="1">
        <v>7667.34</v>
      </c>
    </row>
    <row r="174" spans="1:13" s="2" customFormat="1" x14ac:dyDescent="0.25">
      <c r="A174" s="2" t="s">
        <v>162</v>
      </c>
      <c r="B174" s="2" t="s">
        <v>163</v>
      </c>
      <c r="C174" s="3">
        <v>13829.93</v>
      </c>
      <c r="D174" s="3">
        <v>357.02</v>
      </c>
      <c r="E174" s="3">
        <v>208</v>
      </c>
      <c r="F174" s="3">
        <v>1632</v>
      </c>
      <c r="G174" s="3">
        <v>1836.75</v>
      </c>
      <c r="H174" s="3">
        <v>246.94</v>
      </c>
      <c r="I174" s="3">
        <v>31.69</v>
      </c>
      <c r="J174" s="3">
        <v>819.18</v>
      </c>
      <c r="K174" s="3">
        <v>14394.95</v>
      </c>
      <c r="L174" s="3">
        <v>2299.69</v>
      </c>
      <c r="M174" s="3">
        <v>12095.26</v>
      </c>
    </row>
    <row r="175" spans="1:13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t="s">
        <v>164</v>
      </c>
      <c r="B176" t="s">
        <v>163</v>
      </c>
      <c r="C176" s="1">
        <v>13829.93</v>
      </c>
      <c r="D176" s="1">
        <v>357.02</v>
      </c>
      <c r="E176" s="1">
        <v>208</v>
      </c>
      <c r="F176" s="1">
        <v>1632</v>
      </c>
      <c r="G176" s="1">
        <v>1836.75</v>
      </c>
      <c r="H176" s="1">
        <v>246.94</v>
      </c>
      <c r="I176" s="1">
        <v>31.69</v>
      </c>
      <c r="J176" s="1">
        <v>819.18</v>
      </c>
      <c r="K176" s="1">
        <v>14394.95</v>
      </c>
      <c r="L176" s="1">
        <v>2299.69</v>
      </c>
      <c r="M176" s="1">
        <v>12095.26</v>
      </c>
    </row>
    <row r="177" spans="1:13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t="s">
        <v>0</v>
      </c>
      <c r="B179" t="s">
        <v>165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t="s">
        <v>0</v>
      </c>
      <c r="B181" t="s">
        <v>166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>
        <v>146</v>
      </c>
      <c r="B182" t="s">
        <v>167</v>
      </c>
      <c r="C182" s="1">
        <v>4737.3599999999997</v>
      </c>
      <c r="D182" s="1">
        <v>454</v>
      </c>
      <c r="E182" s="1">
        <v>208</v>
      </c>
      <c r="F182" s="1">
        <v>832</v>
      </c>
      <c r="G182" s="1">
        <v>598.29999999999995</v>
      </c>
      <c r="H182" s="1">
        <v>84.15</v>
      </c>
      <c r="I182" s="1">
        <v>31.69</v>
      </c>
      <c r="J182" s="1">
        <v>292.91000000000003</v>
      </c>
      <c r="K182" s="1">
        <v>5399.36</v>
      </c>
      <c r="L182" s="1">
        <v>1530.05</v>
      </c>
      <c r="M182" s="1">
        <v>3869.31</v>
      </c>
    </row>
    <row r="183" spans="1:13" x14ac:dyDescent="0.25">
      <c r="A183">
        <v>297</v>
      </c>
      <c r="B183" t="s">
        <v>168</v>
      </c>
      <c r="C183" s="1">
        <v>5921.7</v>
      </c>
      <c r="D183" s="1">
        <v>0</v>
      </c>
      <c r="E183" s="1">
        <v>0</v>
      </c>
      <c r="F183" s="1">
        <v>800</v>
      </c>
      <c r="G183" s="1">
        <v>626.80999999999995</v>
      </c>
      <c r="H183" s="1">
        <v>96.8</v>
      </c>
      <c r="I183" s="1">
        <v>0</v>
      </c>
      <c r="J183" s="1">
        <v>340.71</v>
      </c>
      <c r="K183" s="1">
        <v>5921.7</v>
      </c>
      <c r="L183" s="1">
        <v>800.27</v>
      </c>
      <c r="M183" s="1">
        <v>5121.43</v>
      </c>
    </row>
    <row r="184" spans="1:13" x14ac:dyDescent="0.25">
      <c r="A184">
        <v>338</v>
      </c>
      <c r="B184" t="s">
        <v>169</v>
      </c>
      <c r="C184" s="1">
        <v>10031.549999999999</v>
      </c>
      <c r="D184" s="1">
        <v>0</v>
      </c>
      <c r="E184" s="1">
        <v>0</v>
      </c>
      <c r="F184" s="1">
        <v>800</v>
      </c>
      <c r="G184" s="1">
        <v>1504.52</v>
      </c>
      <c r="H184" s="1">
        <v>174.84</v>
      </c>
      <c r="I184" s="1">
        <v>0</v>
      </c>
      <c r="J184" s="1">
        <v>577.16999999999996</v>
      </c>
      <c r="K184" s="1">
        <v>10031.549999999999</v>
      </c>
      <c r="L184" s="1">
        <v>3809.22</v>
      </c>
      <c r="M184" s="1">
        <v>6222.33</v>
      </c>
    </row>
    <row r="185" spans="1:13" s="2" customFormat="1" x14ac:dyDescent="0.25">
      <c r="A185" s="2" t="s">
        <v>170</v>
      </c>
      <c r="B185" s="2" t="s">
        <v>171</v>
      </c>
      <c r="C185" s="3">
        <v>20690.61</v>
      </c>
      <c r="D185" s="3">
        <v>454</v>
      </c>
      <c r="E185" s="3">
        <v>208</v>
      </c>
      <c r="F185" s="3">
        <v>2432</v>
      </c>
      <c r="G185" s="3">
        <v>2729.63</v>
      </c>
      <c r="H185" s="3">
        <v>355.79</v>
      </c>
      <c r="I185" s="3">
        <v>31.69</v>
      </c>
      <c r="J185" s="3">
        <v>1210.79</v>
      </c>
      <c r="K185" s="3">
        <v>21352.61</v>
      </c>
      <c r="L185" s="3">
        <v>6139.54</v>
      </c>
      <c r="M185" s="3">
        <v>15213.07</v>
      </c>
    </row>
    <row r="186" spans="1:13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t="s">
        <v>172</v>
      </c>
      <c r="B187" t="s">
        <v>171</v>
      </c>
      <c r="C187" s="1">
        <v>20690.61</v>
      </c>
      <c r="D187" s="1">
        <v>454</v>
      </c>
      <c r="E187" s="1">
        <v>208</v>
      </c>
      <c r="F187" s="1">
        <v>2432</v>
      </c>
      <c r="G187" s="1">
        <v>2729.63</v>
      </c>
      <c r="H187" s="1">
        <v>355.79</v>
      </c>
      <c r="I187" s="1">
        <v>31.69</v>
      </c>
      <c r="J187" s="1">
        <v>1210.79</v>
      </c>
      <c r="K187" s="1">
        <v>21352.61</v>
      </c>
      <c r="L187" s="1">
        <v>6139.54</v>
      </c>
      <c r="M187" s="1">
        <v>15213.07</v>
      </c>
    </row>
    <row r="188" spans="1:13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t="s">
        <v>0</v>
      </c>
      <c r="B190" t="s">
        <v>173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t="s">
        <v>0</v>
      </c>
      <c r="B192" t="s">
        <v>174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>
        <v>24</v>
      </c>
      <c r="B193" t="s">
        <v>175</v>
      </c>
      <c r="C193" s="1">
        <v>5921.7</v>
      </c>
      <c r="D193" s="1">
        <v>454</v>
      </c>
      <c r="E193" s="1">
        <v>208</v>
      </c>
      <c r="F193" s="1">
        <v>832</v>
      </c>
      <c r="G193" s="1">
        <v>723.63</v>
      </c>
      <c r="H193" s="1">
        <v>105.19</v>
      </c>
      <c r="I193" s="1">
        <v>31.69</v>
      </c>
      <c r="J193" s="1">
        <v>366.14</v>
      </c>
      <c r="K193" s="1">
        <v>6583.7</v>
      </c>
      <c r="L193" s="1">
        <v>2348.75</v>
      </c>
      <c r="M193" s="1">
        <v>4234.95</v>
      </c>
    </row>
    <row r="194" spans="1:13" x14ac:dyDescent="0.25">
      <c r="A194">
        <v>319</v>
      </c>
      <c r="B194" t="s">
        <v>176</v>
      </c>
      <c r="C194" s="1">
        <v>10031.549999999999</v>
      </c>
      <c r="D194" s="1">
        <v>0</v>
      </c>
      <c r="E194" s="1">
        <v>0</v>
      </c>
      <c r="F194" s="1">
        <v>800</v>
      </c>
      <c r="G194" s="1">
        <v>1504.52</v>
      </c>
      <c r="H194" s="1">
        <v>174.83</v>
      </c>
      <c r="I194" s="1">
        <v>0</v>
      </c>
      <c r="J194" s="1">
        <v>577.16</v>
      </c>
      <c r="K194" s="1">
        <v>10031.549999999999</v>
      </c>
      <c r="L194" s="1">
        <v>1809.21</v>
      </c>
      <c r="M194" s="1">
        <v>8222.34</v>
      </c>
    </row>
    <row r="195" spans="1:13" s="2" customFormat="1" x14ac:dyDescent="0.25">
      <c r="A195" s="2" t="s">
        <v>177</v>
      </c>
      <c r="B195" s="2" t="s">
        <v>178</v>
      </c>
      <c r="C195" s="3">
        <v>15953.25</v>
      </c>
      <c r="D195" s="3">
        <v>454</v>
      </c>
      <c r="E195" s="3">
        <v>208</v>
      </c>
      <c r="F195" s="3">
        <v>1632</v>
      </c>
      <c r="G195" s="3">
        <v>2228.15</v>
      </c>
      <c r="H195" s="3">
        <v>280.02</v>
      </c>
      <c r="I195" s="3">
        <v>31.69</v>
      </c>
      <c r="J195" s="3">
        <v>943.3</v>
      </c>
      <c r="K195" s="3">
        <v>16615.25</v>
      </c>
      <c r="L195" s="3">
        <v>4157.96</v>
      </c>
      <c r="M195" s="3">
        <v>12457.29</v>
      </c>
    </row>
    <row r="196" spans="1:13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t="s">
        <v>179</v>
      </c>
      <c r="B197" t="s">
        <v>178</v>
      </c>
      <c r="C197" s="1">
        <v>15953.25</v>
      </c>
      <c r="D197" s="1">
        <v>454</v>
      </c>
      <c r="E197" s="1">
        <v>208</v>
      </c>
      <c r="F197" s="1">
        <v>1632</v>
      </c>
      <c r="G197" s="1">
        <v>2228.15</v>
      </c>
      <c r="H197" s="1">
        <v>280.02</v>
      </c>
      <c r="I197" s="1">
        <v>31.69</v>
      </c>
      <c r="J197" s="1">
        <v>943.3</v>
      </c>
      <c r="K197" s="1">
        <v>16615.25</v>
      </c>
      <c r="L197" s="1">
        <v>4157.96</v>
      </c>
      <c r="M197" s="1">
        <v>12457.29</v>
      </c>
    </row>
    <row r="198" spans="1:13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t="s">
        <v>0</v>
      </c>
      <c r="B200" t="s">
        <v>180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t="s">
        <v>0</v>
      </c>
      <c r="B202" t="s">
        <v>181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>
        <v>306</v>
      </c>
      <c r="B203" t="s">
        <v>182</v>
      </c>
      <c r="C203" s="1">
        <v>6039.45</v>
      </c>
      <c r="D203" s="1">
        <v>461.84</v>
      </c>
      <c r="E203" s="1">
        <v>208</v>
      </c>
      <c r="F203" s="1">
        <v>832</v>
      </c>
      <c r="G203" s="1">
        <v>750.46</v>
      </c>
      <c r="H203" s="1">
        <v>99.03</v>
      </c>
      <c r="I203" s="1">
        <v>31.69</v>
      </c>
      <c r="J203" s="1">
        <v>347.48</v>
      </c>
      <c r="K203" s="1">
        <v>6709.29</v>
      </c>
      <c r="L203" s="1">
        <v>959.36</v>
      </c>
      <c r="M203" s="1">
        <v>5749.93</v>
      </c>
    </row>
    <row r="204" spans="1:13" s="2" customFormat="1" x14ac:dyDescent="0.25">
      <c r="A204" s="2" t="s">
        <v>183</v>
      </c>
      <c r="B204" s="2" t="s">
        <v>184</v>
      </c>
      <c r="C204" s="3">
        <v>6039.45</v>
      </c>
      <c r="D204" s="3">
        <v>461.84</v>
      </c>
      <c r="E204" s="3">
        <v>208</v>
      </c>
      <c r="F204" s="3">
        <v>832</v>
      </c>
      <c r="G204" s="3">
        <v>750.46</v>
      </c>
      <c r="H204" s="3">
        <v>99.03</v>
      </c>
      <c r="I204" s="3">
        <v>31.69</v>
      </c>
      <c r="J204" s="3">
        <v>347.48</v>
      </c>
      <c r="K204" s="3">
        <v>6709.29</v>
      </c>
      <c r="L204" s="3">
        <v>959.36</v>
      </c>
      <c r="M204" s="3">
        <v>5749.93</v>
      </c>
    </row>
    <row r="205" spans="1:13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t="s">
        <v>185</v>
      </c>
      <c r="B206" t="s">
        <v>184</v>
      </c>
      <c r="C206" s="1">
        <v>6039.45</v>
      </c>
      <c r="D206" s="1">
        <v>461.84</v>
      </c>
      <c r="E206" s="1">
        <v>208</v>
      </c>
      <c r="F206" s="1">
        <v>832</v>
      </c>
      <c r="G206" s="1">
        <v>750.46</v>
      </c>
      <c r="H206" s="1">
        <v>99.03</v>
      </c>
      <c r="I206" s="1">
        <v>31.69</v>
      </c>
      <c r="J206" s="1">
        <v>347.48</v>
      </c>
      <c r="K206" s="1">
        <v>6709.29</v>
      </c>
      <c r="L206" s="1">
        <v>959.36</v>
      </c>
      <c r="M206" s="1">
        <v>5749.93</v>
      </c>
    </row>
    <row r="207" spans="1:13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t="s">
        <v>0</v>
      </c>
      <c r="B209" t="s">
        <v>186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t="s">
        <v>0</v>
      </c>
      <c r="B211" t="s">
        <v>187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>
        <v>322</v>
      </c>
      <c r="B212" t="s">
        <v>188</v>
      </c>
      <c r="C212" s="1">
        <v>10031.549999999999</v>
      </c>
      <c r="D212" s="1">
        <v>0</v>
      </c>
      <c r="E212" s="1">
        <v>0</v>
      </c>
      <c r="F212" s="1">
        <v>800</v>
      </c>
      <c r="G212" s="1">
        <v>1504.52</v>
      </c>
      <c r="H212" s="1">
        <v>174.84</v>
      </c>
      <c r="I212" s="1">
        <v>0</v>
      </c>
      <c r="J212" s="1">
        <v>577.16999999999996</v>
      </c>
      <c r="K212" s="1">
        <v>10031.549999999999</v>
      </c>
      <c r="L212" s="1">
        <v>1809.22</v>
      </c>
      <c r="M212" s="1">
        <v>8222.33</v>
      </c>
    </row>
    <row r="213" spans="1:13" x14ac:dyDescent="0.25">
      <c r="A213">
        <v>339</v>
      </c>
      <c r="B213" t="s">
        <v>189</v>
      </c>
      <c r="C213" s="1">
        <v>17224.650000000001</v>
      </c>
      <c r="D213" s="1">
        <v>0</v>
      </c>
      <c r="E213" s="1">
        <v>0</v>
      </c>
      <c r="F213" s="1">
        <v>800</v>
      </c>
      <c r="G213" s="1">
        <v>3154.86</v>
      </c>
      <c r="H213" s="1">
        <v>311.39999999999998</v>
      </c>
      <c r="I213" s="1">
        <v>0</v>
      </c>
      <c r="J213" s="1">
        <v>991.02</v>
      </c>
      <c r="K213" s="1">
        <v>17224.650000000001</v>
      </c>
      <c r="L213" s="1">
        <v>8502.5499999999993</v>
      </c>
      <c r="M213" s="1">
        <v>8722.1</v>
      </c>
    </row>
    <row r="214" spans="1:13" x14ac:dyDescent="0.25">
      <c r="A214">
        <v>341</v>
      </c>
      <c r="B214" t="s">
        <v>190</v>
      </c>
      <c r="C214" s="1">
        <v>5921.7</v>
      </c>
      <c r="D214" s="1">
        <v>0</v>
      </c>
      <c r="E214" s="1">
        <v>208</v>
      </c>
      <c r="F214" s="1">
        <v>832</v>
      </c>
      <c r="G214" s="1">
        <v>626.80999999999995</v>
      </c>
      <c r="H214" s="1">
        <v>96.8</v>
      </c>
      <c r="I214" s="1">
        <v>31.69</v>
      </c>
      <c r="J214" s="1">
        <v>340.71</v>
      </c>
      <c r="K214" s="1">
        <v>6129.7</v>
      </c>
      <c r="L214" s="1">
        <v>831.96</v>
      </c>
      <c r="M214" s="1">
        <v>5297.74</v>
      </c>
    </row>
    <row r="215" spans="1:13" x14ac:dyDescent="0.25">
      <c r="A215">
        <v>342</v>
      </c>
      <c r="B215" t="s">
        <v>191</v>
      </c>
      <c r="C215" s="1">
        <v>14132.85</v>
      </c>
      <c r="D215" s="1">
        <v>0</v>
      </c>
      <c r="E215" s="1">
        <v>0</v>
      </c>
      <c r="F215" s="1">
        <v>800</v>
      </c>
      <c r="G215" s="1">
        <v>2427.67</v>
      </c>
      <c r="H215" s="1">
        <v>252.7</v>
      </c>
      <c r="I215" s="1">
        <v>0</v>
      </c>
      <c r="J215" s="1">
        <v>813.13</v>
      </c>
      <c r="K215" s="1">
        <v>14132.85</v>
      </c>
      <c r="L215" s="1">
        <v>2863.33</v>
      </c>
      <c r="M215" s="1">
        <v>11269.52</v>
      </c>
    </row>
    <row r="216" spans="1:13" s="2" customFormat="1" x14ac:dyDescent="0.25">
      <c r="A216" s="2" t="s">
        <v>192</v>
      </c>
      <c r="B216" s="2" t="s">
        <v>193</v>
      </c>
      <c r="C216" s="3">
        <v>47310.75</v>
      </c>
      <c r="D216" s="3">
        <v>0</v>
      </c>
      <c r="E216" s="3">
        <v>208</v>
      </c>
      <c r="F216" s="3">
        <v>3232</v>
      </c>
      <c r="G216" s="3">
        <v>7713.86</v>
      </c>
      <c r="H216" s="3">
        <v>835.74</v>
      </c>
      <c r="I216" s="3">
        <v>31.69</v>
      </c>
      <c r="J216" s="3">
        <v>2722.03</v>
      </c>
      <c r="K216" s="3">
        <v>47518.75</v>
      </c>
      <c r="L216" s="3">
        <v>14007.06</v>
      </c>
      <c r="M216" s="3">
        <v>33511.69</v>
      </c>
    </row>
    <row r="217" spans="1:13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t="s">
        <v>194</v>
      </c>
      <c r="B218" t="s">
        <v>193</v>
      </c>
      <c r="C218" s="1">
        <v>47310.75</v>
      </c>
      <c r="D218" s="1">
        <v>0</v>
      </c>
      <c r="E218" s="1">
        <v>208</v>
      </c>
      <c r="F218" s="1">
        <v>3232</v>
      </c>
      <c r="G218" s="1">
        <v>7713.86</v>
      </c>
      <c r="H218" s="1">
        <v>835.74</v>
      </c>
      <c r="I218" s="1">
        <v>31.69</v>
      </c>
      <c r="J218" s="1">
        <v>2722.03</v>
      </c>
      <c r="K218" s="1">
        <v>47518.75</v>
      </c>
      <c r="L218" s="1">
        <v>14007.06</v>
      </c>
      <c r="M218" s="1">
        <v>33511.69</v>
      </c>
    </row>
    <row r="219" spans="1:13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t="s">
        <v>0</v>
      </c>
      <c r="B221" t="s">
        <v>195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t="s">
        <v>0</v>
      </c>
      <c r="B223" t="s">
        <v>196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>
        <v>324</v>
      </c>
      <c r="B224" t="s">
        <v>197</v>
      </c>
      <c r="C224" s="1">
        <v>10031.549999999999</v>
      </c>
      <c r="D224" s="1">
        <v>0</v>
      </c>
      <c r="E224" s="1">
        <v>0</v>
      </c>
      <c r="F224" s="1">
        <v>800</v>
      </c>
      <c r="G224" s="1">
        <v>1504.52</v>
      </c>
      <c r="H224" s="1">
        <v>174.84</v>
      </c>
      <c r="I224" s="1">
        <v>0</v>
      </c>
      <c r="J224" s="1">
        <v>577.16999999999996</v>
      </c>
      <c r="K224" s="1">
        <v>10031.549999999999</v>
      </c>
      <c r="L224" s="1">
        <v>1809.22</v>
      </c>
      <c r="M224" s="1">
        <v>8222.33</v>
      </c>
    </row>
    <row r="225" spans="1:13" s="2" customFormat="1" x14ac:dyDescent="0.25">
      <c r="A225" s="2" t="s">
        <v>198</v>
      </c>
      <c r="B225" s="2" t="s">
        <v>199</v>
      </c>
      <c r="C225" s="3">
        <v>10031.549999999999</v>
      </c>
      <c r="D225" s="3">
        <v>0</v>
      </c>
      <c r="E225" s="3">
        <v>0</v>
      </c>
      <c r="F225" s="3">
        <v>800</v>
      </c>
      <c r="G225" s="3">
        <v>1504.52</v>
      </c>
      <c r="H225" s="3">
        <v>174.84</v>
      </c>
      <c r="I225" s="3">
        <v>0</v>
      </c>
      <c r="J225" s="3">
        <v>577.16999999999996</v>
      </c>
      <c r="K225" s="3">
        <v>10031.549999999999</v>
      </c>
      <c r="L225" s="3">
        <v>1809.22</v>
      </c>
      <c r="M225" s="3">
        <v>8222.33</v>
      </c>
    </row>
    <row r="226" spans="1:13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t="s">
        <v>200</v>
      </c>
      <c r="B227" t="s">
        <v>199</v>
      </c>
      <c r="C227" s="1">
        <v>10031.549999999999</v>
      </c>
      <c r="D227" s="1">
        <v>0</v>
      </c>
      <c r="E227" s="1">
        <v>0</v>
      </c>
      <c r="F227" s="1">
        <v>800</v>
      </c>
      <c r="G227" s="1">
        <v>1504.52</v>
      </c>
      <c r="H227" s="1">
        <v>174.84</v>
      </c>
      <c r="I227" s="1">
        <v>0</v>
      </c>
      <c r="J227" s="1">
        <v>577.16999999999996</v>
      </c>
      <c r="K227" s="1">
        <v>10031.549999999999</v>
      </c>
      <c r="L227" s="1">
        <v>1809.22</v>
      </c>
      <c r="M227" s="1">
        <v>8222.33</v>
      </c>
    </row>
    <row r="228" spans="1:13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t="s">
        <v>0</v>
      </c>
      <c r="B230" t="s">
        <v>201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t="s">
        <v>0</v>
      </c>
      <c r="B232" t="s">
        <v>202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>
        <v>3</v>
      </c>
      <c r="B233" t="s">
        <v>203</v>
      </c>
      <c r="C233" s="1">
        <v>4296.3</v>
      </c>
      <c r="D233" s="1">
        <v>518.46</v>
      </c>
      <c r="E233" s="1">
        <v>208</v>
      </c>
      <c r="F233" s="1">
        <v>832</v>
      </c>
      <c r="G233" s="1">
        <v>431.03</v>
      </c>
      <c r="H233" s="1">
        <v>76.010000000000005</v>
      </c>
      <c r="I233" s="1">
        <v>31.69</v>
      </c>
      <c r="J233" s="1">
        <v>277.7</v>
      </c>
      <c r="K233" s="1">
        <v>5022.76</v>
      </c>
      <c r="L233" s="1">
        <v>1626.66</v>
      </c>
      <c r="M233" s="1">
        <v>3396.1</v>
      </c>
    </row>
    <row r="234" spans="1:13" x14ac:dyDescent="0.25">
      <c r="A234">
        <v>26</v>
      </c>
      <c r="B234" t="s">
        <v>204</v>
      </c>
      <c r="C234" s="1">
        <v>4467.1499999999996</v>
      </c>
      <c r="D234" s="1">
        <v>535.53</v>
      </c>
      <c r="E234" s="1">
        <v>208</v>
      </c>
      <c r="F234" s="1">
        <v>832</v>
      </c>
      <c r="G234" s="1">
        <v>462.12</v>
      </c>
      <c r="H234" s="1">
        <v>79.400000000000006</v>
      </c>
      <c r="I234" s="1">
        <v>31.69</v>
      </c>
      <c r="J234" s="1">
        <v>287.99</v>
      </c>
      <c r="K234" s="1">
        <v>5210.68</v>
      </c>
      <c r="L234" s="1">
        <v>638.01</v>
      </c>
      <c r="M234" s="1">
        <v>4572.67</v>
      </c>
    </row>
    <row r="235" spans="1:13" x14ac:dyDescent="0.25">
      <c r="A235">
        <v>74</v>
      </c>
      <c r="B235" t="s">
        <v>205</v>
      </c>
      <c r="C235" s="1">
        <v>4467.1499999999996</v>
      </c>
      <c r="D235" s="1">
        <v>714.04</v>
      </c>
      <c r="E235" s="1">
        <v>208</v>
      </c>
      <c r="F235" s="1">
        <v>832</v>
      </c>
      <c r="G235" s="1">
        <v>494.1</v>
      </c>
      <c r="H235" s="1">
        <v>82.13</v>
      </c>
      <c r="I235" s="1">
        <v>31.69</v>
      </c>
      <c r="J235" s="1">
        <v>296.29000000000002</v>
      </c>
      <c r="K235" s="1">
        <v>5389.19</v>
      </c>
      <c r="L235" s="1">
        <v>2476.27</v>
      </c>
      <c r="M235" s="1">
        <v>2912.92</v>
      </c>
    </row>
    <row r="236" spans="1:13" x14ac:dyDescent="0.25">
      <c r="A236">
        <v>97</v>
      </c>
      <c r="B236" t="s">
        <v>206</v>
      </c>
      <c r="C236" s="1">
        <v>4536.45</v>
      </c>
      <c r="D236" s="1">
        <v>1084.92</v>
      </c>
      <c r="E236" s="1">
        <v>208</v>
      </c>
      <c r="F236" s="1">
        <v>832</v>
      </c>
      <c r="G236" s="1">
        <v>572.99</v>
      </c>
      <c r="H236" s="1">
        <v>88.3</v>
      </c>
      <c r="I236" s="1">
        <v>31.69</v>
      </c>
      <c r="J236" s="1">
        <v>314.95</v>
      </c>
      <c r="K236" s="1">
        <v>5829.37</v>
      </c>
      <c r="L236" s="1">
        <v>763.84</v>
      </c>
      <c r="M236" s="1">
        <v>5065.53</v>
      </c>
    </row>
    <row r="237" spans="1:13" x14ac:dyDescent="0.25">
      <c r="A237">
        <v>105</v>
      </c>
      <c r="B237" t="s">
        <v>207</v>
      </c>
      <c r="C237" s="1">
        <v>4467.1499999999996</v>
      </c>
      <c r="D237" s="1">
        <v>535.53</v>
      </c>
      <c r="E237" s="1">
        <v>208</v>
      </c>
      <c r="F237" s="1">
        <v>832</v>
      </c>
      <c r="G237" s="1">
        <v>462.12</v>
      </c>
      <c r="H237" s="1">
        <v>78.88</v>
      </c>
      <c r="I237" s="1">
        <v>31.69</v>
      </c>
      <c r="J237" s="1">
        <v>286.42</v>
      </c>
      <c r="K237" s="1">
        <v>5210.68</v>
      </c>
      <c r="L237" s="1">
        <v>637.14</v>
      </c>
      <c r="M237" s="1">
        <v>4573.54</v>
      </c>
    </row>
    <row r="238" spans="1:13" x14ac:dyDescent="0.25">
      <c r="A238">
        <v>128</v>
      </c>
      <c r="B238" t="s">
        <v>208</v>
      </c>
      <c r="C238" s="1">
        <v>5526.92</v>
      </c>
      <c r="D238" s="1">
        <v>454</v>
      </c>
      <c r="E238" s="1">
        <v>208</v>
      </c>
      <c r="F238" s="1">
        <v>832</v>
      </c>
      <c r="G238" s="1">
        <v>681.85</v>
      </c>
      <c r="H238" s="1">
        <v>102.14</v>
      </c>
      <c r="I238" s="1">
        <v>31.69</v>
      </c>
      <c r="J238" s="1">
        <v>341.73</v>
      </c>
      <c r="K238" s="1">
        <v>6188.92</v>
      </c>
      <c r="L238" s="1">
        <v>892.57</v>
      </c>
      <c r="M238" s="1">
        <v>5296.35</v>
      </c>
    </row>
    <row r="239" spans="1:13" x14ac:dyDescent="0.25">
      <c r="A239">
        <v>142</v>
      </c>
      <c r="B239" t="s">
        <v>209</v>
      </c>
      <c r="C239" s="1">
        <v>4467.1499999999996</v>
      </c>
      <c r="D239" s="1">
        <v>535.53</v>
      </c>
      <c r="E239" s="1">
        <v>208</v>
      </c>
      <c r="F239" s="1">
        <v>832</v>
      </c>
      <c r="G239" s="1">
        <v>462.12</v>
      </c>
      <c r="H239" s="1">
        <v>79.400000000000006</v>
      </c>
      <c r="I239" s="1">
        <v>31.69</v>
      </c>
      <c r="J239" s="1">
        <v>287.99</v>
      </c>
      <c r="K239" s="1">
        <v>5210.68</v>
      </c>
      <c r="L239" s="1">
        <v>1714.87</v>
      </c>
      <c r="M239" s="1">
        <v>3495.81</v>
      </c>
    </row>
    <row r="240" spans="1:13" x14ac:dyDescent="0.25">
      <c r="A240">
        <v>155</v>
      </c>
      <c r="B240" t="s">
        <v>210</v>
      </c>
      <c r="C240" s="1">
        <v>5526.92</v>
      </c>
      <c r="D240" s="1">
        <v>454</v>
      </c>
      <c r="E240" s="1">
        <v>208</v>
      </c>
      <c r="F240" s="1">
        <v>832</v>
      </c>
      <c r="G240" s="1">
        <v>681.85</v>
      </c>
      <c r="H240" s="1">
        <v>102.14</v>
      </c>
      <c r="I240" s="1">
        <v>31.69</v>
      </c>
      <c r="J240" s="1">
        <v>341.73</v>
      </c>
      <c r="K240" s="1">
        <v>6188.92</v>
      </c>
      <c r="L240" s="1">
        <v>892.57</v>
      </c>
      <c r="M240" s="1">
        <v>5296.35</v>
      </c>
    </row>
    <row r="241" spans="1:13" x14ac:dyDescent="0.25">
      <c r="A241">
        <v>218</v>
      </c>
      <c r="B241" t="s">
        <v>211</v>
      </c>
      <c r="C241" s="1">
        <v>4467.1499999999996</v>
      </c>
      <c r="D241" s="1">
        <v>357.02</v>
      </c>
      <c r="E241" s="1">
        <v>208</v>
      </c>
      <c r="F241" s="1">
        <v>832</v>
      </c>
      <c r="G241" s="1">
        <v>432.53</v>
      </c>
      <c r="H241" s="1">
        <v>76.92</v>
      </c>
      <c r="I241" s="1">
        <v>31.69</v>
      </c>
      <c r="J241" s="1">
        <v>280.49</v>
      </c>
      <c r="K241" s="1">
        <v>5032.17</v>
      </c>
      <c r="L241" s="1">
        <v>604.25</v>
      </c>
      <c r="M241" s="1">
        <v>4427.92</v>
      </c>
    </row>
    <row r="242" spans="1:13" x14ac:dyDescent="0.25">
      <c r="A242">
        <v>229</v>
      </c>
      <c r="B242" t="s">
        <v>212</v>
      </c>
      <c r="C242" s="1">
        <v>4467.1499999999996</v>
      </c>
      <c r="D242" s="1">
        <v>178.51</v>
      </c>
      <c r="E242" s="1">
        <v>208</v>
      </c>
      <c r="F242" s="1">
        <v>832</v>
      </c>
      <c r="G242" s="1">
        <v>403.97</v>
      </c>
      <c r="H242" s="1">
        <v>74.44</v>
      </c>
      <c r="I242" s="1">
        <v>31.69</v>
      </c>
      <c r="J242" s="1">
        <v>272.99</v>
      </c>
      <c r="K242" s="1">
        <v>4853.66</v>
      </c>
      <c r="L242" s="1">
        <v>571.52</v>
      </c>
      <c r="M242" s="1">
        <v>4282.1400000000003</v>
      </c>
    </row>
    <row r="243" spans="1:13" x14ac:dyDescent="0.25">
      <c r="A243">
        <v>233</v>
      </c>
      <c r="B243" t="s">
        <v>213</v>
      </c>
      <c r="C243" s="1">
        <v>4467.1499999999996</v>
      </c>
      <c r="D243" s="1">
        <v>178.51</v>
      </c>
      <c r="E243" s="1">
        <v>208</v>
      </c>
      <c r="F243" s="1">
        <v>832</v>
      </c>
      <c r="G243" s="1">
        <v>403.97</v>
      </c>
      <c r="H243" s="1">
        <v>74.44</v>
      </c>
      <c r="I243" s="1">
        <v>31.69</v>
      </c>
      <c r="J243" s="1">
        <v>272.99</v>
      </c>
      <c r="K243" s="1">
        <v>4853.66</v>
      </c>
      <c r="L243" s="1">
        <v>571.52</v>
      </c>
      <c r="M243" s="1">
        <v>4282.1400000000003</v>
      </c>
    </row>
    <row r="244" spans="1:13" x14ac:dyDescent="0.25">
      <c r="A244">
        <v>251</v>
      </c>
      <c r="B244" t="s">
        <v>214</v>
      </c>
      <c r="C244" s="1">
        <v>4467.1499999999996</v>
      </c>
      <c r="D244" s="1">
        <v>178.51</v>
      </c>
      <c r="E244" s="1">
        <v>208</v>
      </c>
      <c r="F244" s="1">
        <v>832</v>
      </c>
      <c r="G244" s="1">
        <v>403.97</v>
      </c>
      <c r="H244" s="1">
        <v>74.44</v>
      </c>
      <c r="I244" s="1">
        <v>31.69</v>
      </c>
      <c r="J244" s="1">
        <v>272.99</v>
      </c>
      <c r="K244" s="1">
        <v>4853.66</v>
      </c>
      <c r="L244" s="1">
        <v>2591.4899999999998</v>
      </c>
      <c r="M244" s="1">
        <v>2262.17</v>
      </c>
    </row>
    <row r="245" spans="1:13" x14ac:dyDescent="0.25">
      <c r="A245">
        <v>260</v>
      </c>
      <c r="B245" t="s">
        <v>215</v>
      </c>
      <c r="C245" s="1">
        <v>5921.7</v>
      </c>
      <c r="D245" s="1">
        <v>227</v>
      </c>
      <c r="E245" s="1">
        <v>208</v>
      </c>
      <c r="F245" s="1">
        <v>832</v>
      </c>
      <c r="G245" s="1">
        <v>675.14</v>
      </c>
      <c r="H245" s="1">
        <v>102.07</v>
      </c>
      <c r="I245" s="1">
        <v>31.69</v>
      </c>
      <c r="J245" s="1">
        <v>356.69</v>
      </c>
      <c r="K245" s="1">
        <v>6356.7</v>
      </c>
      <c r="L245" s="1">
        <v>2379.63</v>
      </c>
      <c r="M245" s="1">
        <v>3977.07</v>
      </c>
    </row>
    <row r="246" spans="1:13" x14ac:dyDescent="0.25">
      <c r="A246">
        <v>264</v>
      </c>
      <c r="B246" t="s">
        <v>216</v>
      </c>
      <c r="C246" s="1">
        <v>4467.1499999999996</v>
      </c>
      <c r="D246" s="1">
        <v>178.51</v>
      </c>
      <c r="E246" s="1">
        <v>208</v>
      </c>
      <c r="F246" s="1">
        <v>832</v>
      </c>
      <c r="G246" s="1">
        <v>403.97</v>
      </c>
      <c r="H246" s="1">
        <v>74.44</v>
      </c>
      <c r="I246" s="1">
        <v>31.69</v>
      </c>
      <c r="J246" s="1">
        <v>272.99</v>
      </c>
      <c r="K246" s="1">
        <v>4853.66</v>
      </c>
      <c r="L246" s="1">
        <v>571.52</v>
      </c>
      <c r="M246" s="1">
        <v>4282.1400000000003</v>
      </c>
    </row>
    <row r="247" spans="1:13" x14ac:dyDescent="0.25">
      <c r="A247">
        <v>267</v>
      </c>
      <c r="B247" t="s">
        <v>217</v>
      </c>
      <c r="C247" s="1">
        <v>5921.7</v>
      </c>
      <c r="D247" s="1">
        <v>0</v>
      </c>
      <c r="E247" s="1">
        <v>208</v>
      </c>
      <c r="F247" s="1">
        <v>832</v>
      </c>
      <c r="G247" s="1">
        <v>626.80999999999995</v>
      </c>
      <c r="H247" s="1">
        <v>102.06</v>
      </c>
      <c r="I247" s="1">
        <v>31.69</v>
      </c>
      <c r="J247" s="1">
        <v>356.68</v>
      </c>
      <c r="K247" s="1">
        <v>6129.7</v>
      </c>
      <c r="L247" s="1">
        <v>840.81</v>
      </c>
      <c r="M247" s="1">
        <v>5288.89</v>
      </c>
    </row>
    <row r="248" spans="1:13" x14ac:dyDescent="0.25">
      <c r="A248">
        <v>317</v>
      </c>
      <c r="B248" t="s">
        <v>218</v>
      </c>
      <c r="C248" s="1">
        <v>10031.549999999999</v>
      </c>
      <c r="D248" s="1">
        <v>0</v>
      </c>
      <c r="E248" s="1">
        <v>0</v>
      </c>
      <c r="F248" s="1">
        <v>800</v>
      </c>
      <c r="G248" s="1">
        <v>1504.52</v>
      </c>
      <c r="H248" s="1">
        <v>174.84</v>
      </c>
      <c r="I248" s="1">
        <v>0</v>
      </c>
      <c r="J248" s="1">
        <v>577.16999999999996</v>
      </c>
      <c r="K248" s="1">
        <v>10031.549999999999</v>
      </c>
      <c r="L248" s="1">
        <v>1809.22</v>
      </c>
      <c r="M248" s="1">
        <v>8222.33</v>
      </c>
    </row>
    <row r="249" spans="1:13" s="2" customFormat="1" x14ac:dyDescent="0.25">
      <c r="A249" s="2" t="s">
        <v>219</v>
      </c>
      <c r="B249" s="2" t="s">
        <v>220</v>
      </c>
      <c r="C249" s="3">
        <v>81965.89</v>
      </c>
      <c r="D249" s="3">
        <v>6130.07</v>
      </c>
      <c r="E249" s="3">
        <v>3120</v>
      </c>
      <c r="F249" s="3">
        <v>13280</v>
      </c>
      <c r="G249" s="3">
        <v>9103.06</v>
      </c>
      <c r="H249" s="3">
        <v>1442.05</v>
      </c>
      <c r="I249" s="3">
        <v>475.35</v>
      </c>
      <c r="J249" s="3">
        <v>5097.79</v>
      </c>
      <c r="K249" s="3">
        <v>91215.96</v>
      </c>
      <c r="L249" s="3">
        <v>19581.89</v>
      </c>
      <c r="M249" s="3">
        <v>71634.070000000007</v>
      </c>
    </row>
    <row r="250" spans="1:13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t="s">
        <v>221</v>
      </c>
      <c r="B251" t="s">
        <v>220</v>
      </c>
      <c r="C251" s="1">
        <v>81965.89</v>
      </c>
      <c r="D251" s="1">
        <v>6130.07</v>
      </c>
      <c r="E251" s="1">
        <v>3120</v>
      </c>
      <c r="F251" s="1">
        <v>13280</v>
      </c>
      <c r="G251" s="1">
        <v>9103.06</v>
      </c>
      <c r="H251" s="1">
        <v>1442.05</v>
      </c>
      <c r="I251" s="1">
        <v>475.35</v>
      </c>
      <c r="J251" s="1">
        <v>5097.79</v>
      </c>
      <c r="K251" s="1">
        <v>91215.96</v>
      </c>
      <c r="L251" s="1">
        <v>19581.89</v>
      </c>
      <c r="M251" s="1">
        <v>71634.070000000007</v>
      </c>
    </row>
    <row r="252" spans="1:13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t="s">
        <v>0</v>
      </c>
      <c r="B254" t="s">
        <v>222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t="s">
        <v>0</v>
      </c>
      <c r="B256" t="s">
        <v>223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>
        <v>25</v>
      </c>
      <c r="B257" t="s">
        <v>224</v>
      </c>
      <c r="C257" s="1">
        <v>3886.5</v>
      </c>
      <c r="D257" s="1">
        <v>477.48</v>
      </c>
      <c r="E257" s="1">
        <v>208</v>
      </c>
      <c r="F257" s="1">
        <v>832</v>
      </c>
      <c r="G257" s="1">
        <v>358.9</v>
      </c>
      <c r="H257" s="1">
        <v>67.86</v>
      </c>
      <c r="I257" s="1">
        <v>31.69</v>
      </c>
      <c r="J257" s="1">
        <v>253.02</v>
      </c>
      <c r="K257" s="1">
        <v>4571.9799999999996</v>
      </c>
      <c r="L257" s="1">
        <v>515.38</v>
      </c>
      <c r="M257" s="1">
        <v>4056.6</v>
      </c>
    </row>
    <row r="258" spans="1:13" x14ac:dyDescent="0.25">
      <c r="A258">
        <v>29</v>
      </c>
      <c r="B258" t="s">
        <v>225</v>
      </c>
      <c r="C258" s="1">
        <v>4698.45</v>
      </c>
      <c r="D258" s="1">
        <v>558.66</v>
      </c>
      <c r="E258" s="1">
        <v>208</v>
      </c>
      <c r="F258" s="1">
        <v>832</v>
      </c>
      <c r="G258" s="1">
        <v>507.71</v>
      </c>
      <c r="H258" s="1">
        <v>83.9</v>
      </c>
      <c r="I258" s="1">
        <v>31.69</v>
      </c>
      <c r="J258" s="1">
        <v>301.66000000000003</v>
      </c>
      <c r="K258" s="1">
        <v>5465.11</v>
      </c>
      <c r="L258" s="1">
        <v>1825.86</v>
      </c>
      <c r="M258" s="1">
        <v>3639.25</v>
      </c>
    </row>
    <row r="259" spans="1:13" x14ac:dyDescent="0.25">
      <c r="A259">
        <v>48</v>
      </c>
      <c r="B259" t="s">
        <v>226</v>
      </c>
      <c r="C259" s="1">
        <v>4467.1499999999996</v>
      </c>
      <c r="D259" s="1">
        <v>535.53</v>
      </c>
      <c r="E259" s="1">
        <v>208</v>
      </c>
      <c r="F259" s="1">
        <v>832</v>
      </c>
      <c r="G259" s="1">
        <v>462.12</v>
      </c>
      <c r="H259" s="1">
        <v>79.400000000000006</v>
      </c>
      <c r="I259" s="1">
        <v>31.69</v>
      </c>
      <c r="J259" s="1">
        <v>287.99</v>
      </c>
      <c r="K259" s="1">
        <v>5210.68</v>
      </c>
      <c r="L259" s="1">
        <v>638.01</v>
      </c>
      <c r="M259" s="1">
        <v>4572.67</v>
      </c>
    </row>
    <row r="260" spans="1:13" x14ac:dyDescent="0.25">
      <c r="A260">
        <v>51</v>
      </c>
      <c r="B260" t="s">
        <v>227</v>
      </c>
      <c r="C260" s="1">
        <v>5299.05</v>
      </c>
      <c r="D260" s="1">
        <v>618.72</v>
      </c>
      <c r="E260" s="1">
        <v>208</v>
      </c>
      <c r="F260" s="1">
        <v>832</v>
      </c>
      <c r="G260" s="1">
        <v>626.1</v>
      </c>
      <c r="H260" s="1">
        <v>95.45</v>
      </c>
      <c r="I260" s="1">
        <v>31.69</v>
      </c>
      <c r="J260" s="1">
        <v>336.61</v>
      </c>
      <c r="K260" s="1">
        <v>6125.77</v>
      </c>
      <c r="L260" s="1">
        <v>828.98</v>
      </c>
      <c r="M260" s="1">
        <v>5296.79</v>
      </c>
    </row>
    <row r="261" spans="1:13" x14ac:dyDescent="0.25">
      <c r="A261">
        <v>61</v>
      </c>
      <c r="B261" t="s">
        <v>228</v>
      </c>
      <c r="C261" s="1">
        <v>4467.1499999999996</v>
      </c>
      <c r="D261" s="1">
        <v>357.02</v>
      </c>
      <c r="E261" s="1">
        <v>208</v>
      </c>
      <c r="F261" s="1">
        <v>832</v>
      </c>
      <c r="G261" s="1">
        <v>432.53</v>
      </c>
      <c r="H261" s="1">
        <v>76.92</v>
      </c>
      <c r="I261" s="1">
        <v>31.69</v>
      </c>
      <c r="J261" s="1">
        <v>280.49</v>
      </c>
      <c r="K261" s="1">
        <v>5032.17</v>
      </c>
      <c r="L261" s="1">
        <v>1604.25</v>
      </c>
      <c r="M261" s="1">
        <v>3427.92</v>
      </c>
    </row>
    <row r="262" spans="1:13" x14ac:dyDescent="0.25">
      <c r="A262">
        <v>65</v>
      </c>
      <c r="B262" t="s">
        <v>229</v>
      </c>
      <c r="C262" s="1">
        <v>4467.1499999999996</v>
      </c>
      <c r="D262" s="1">
        <v>535.53</v>
      </c>
      <c r="E262" s="1">
        <v>208</v>
      </c>
      <c r="F262" s="1">
        <v>832</v>
      </c>
      <c r="G262" s="1">
        <v>462.12</v>
      </c>
      <c r="H262" s="1">
        <v>79.400000000000006</v>
      </c>
      <c r="I262" s="1">
        <v>31.69</v>
      </c>
      <c r="J262" s="1">
        <v>287.99</v>
      </c>
      <c r="K262" s="1">
        <v>5210.68</v>
      </c>
      <c r="L262" s="1">
        <v>638.01</v>
      </c>
      <c r="M262" s="1">
        <v>4572.67</v>
      </c>
    </row>
    <row r="263" spans="1:13" x14ac:dyDescent="0.25">
      <c r="A263">
        <v>70</v>
      </c>
      <c r="B263" t="s">
        <v>230</v>
      </c>
      <c r="C263" s="1">
        <v>4698.45</v>
      </c>
      <c r="D263" s="1">
        <v>558.66</v>
      </c>
      <c r="E263" s="1">
        <v>208</v>
      </c>
      <c r="F263" s="1">
        <v>832</v>
      </c>
      <c r="G263" s="1">
        <v>507.71</v>
      </c>
      <c r="H263" s="1">
        <v>83.9</v>
      </c>
      <c r="I263" s="1">
        <v>31.69</v>
      </c>
      <c r="J263" s="1">
        <v>301.66000000000003</v>
      </c>
      <c r="K263" s="1">
        <v>5465.11</v>
      </c>
      <c r="L263" s="1">
        <v>1817.67</v>
      </c>
      <c r="M263" s="1">
        <v>3647.44</v>
      </c>
    </row>
    <row r="264" spans="1:13" x14ac:dyDescent="0.25">
      <c r="A264">
        <v>80</v>
      </c>
      <c r="B264" t="s">
        <v>231</v>
      </c>
      <c r="C264" s="1">
        <v>3886.5</v>
      </c>
      <c r="D264" s="1">
        <v>636.64</v>
      </c>
      <c r="E264" s="1">
        <v>208</v>
      </c>
      <c r="F264" s="1">
        <v>832</v>
      </c>
      <c r="G264" s="1">
        <v>384.37</v>
      </c>
      <c r="H264" s="1">
        <v>70.08</v>
      </c>
      <c r="I264" s="1">
        <v>31.69</v>
      </c>
      <c r="J264" s="1">
        <v>259.73</v>
      </c>
      <c r="K264" s="1">
        <v>4731.1400000000003</v>
      </c>
      <c r="L264" s="1">
        <v>1473.65</v>
      </c>
      <c r="M264" s="1">
        <v>3257.49</v>
      </c>
    </row>
    <row r="265" spans="1:13" x14ac:dyDescent="0.25">
      <c r="A265">
        <v>120</v>
      </c>
      <c r="B265" t="s">
        <v>232</v>
      </c>
      <c r="C265" s="1">
        <v>4698.45</v>
      </c>
      <c r="D265" s="1">
        <v>558.66</v>
      </c>
      <c r="E265" s="1">
        <v>208</v>
      </c>
      <c r="F265" s="1">
        <v>832</v>
      </c>
      <c r="G265" s="1">
        <v>507.71</v>
      </c>
      <c r="H265" s="1">
        <v>84</v>
      </c>
      <c r="I265" s="1">
        <v>31.69</v>
      </c>
      <c r="J265" s="1">
        <v>301.93</v>
      </c>
      <c r="K265" s="1">
        <v>5465.11</v>
      </c>
      <c r="L265" s="1">
        <v>2138.77</v>
      </c>
      <c r="M265" s="1">
        <v>3326.34</v>
      </c>
    </row>
    <row r="266" spans="1:13" x14ac:dyDescent="0.25">
      <c r="A266">
        <v>139</v>
      </c>
      <c r="B266" t="s">
        <v>233</v>
      </c>
      <c r="C266" s="1">
        <v>2850.1</v>
      </c>
      <c r="D266" s="1">
        <v>477.48</v>
      </c>
      <c r="E266" s="1">
        <v>208</v>
      </c>
      <c r="F266" s="1">
        <v>832</v>
      </c>
      <c r="G266" s="1">
        <v>283.57</v>
      </c>
      <c r="H266" s="1">
        <v>59.42</v>
      </c>
      <c r="I266" s="1">
        <v>31.69</v>
      </c>
      <c r="J266" s="1">
        <v>185.55</v>
      </c>
      <c r="K266" s="1">
        <v>3535.58</v>
      </c>
      <c r="L266" s="1">
        <v>416.43</v>
      </c>
      <c r="M266" s="1">
        <v>3119.15</v>
      </c>
    </row>
    <row r="267" spans="1:13" x14ac:dyDescent="0.25">
      <c r="A267">
        <v>151</v>
      </c>
      <c r="B267" t="s">
        <v>234</v>
      </c>
      <c r="C267" s="1">
        <v>5921.7</v>
      </c>
      <c r="D267" s="1">
        <v>454</v>
      </c>
      <c r="E267" s="1">
        <v>208</v>
      </c>
      <c r="F267" s="1">
        <v>832</v>
      </c>
      <c r="G267" s="1">
        <v>723.63</v>
      </c>
      <c r="H267" s="1">
        <v>105.19</v>
      </c>
      <c r="I267" s="1">
        <v>31.69</v>
      </c>
      <c r="J267" s="1">
        <v>366.14</v>
      </c>
      <c r="K267" s="1">
        <v>6583.7</v>
      </c>
      <c r="L267" s="1">
        <v>2125.5500000000002</v>
      </c>
      <c r="M267" s="1">
        <v>4458.1499999999996</v>
      </c>
    </row>
    <row r="268" spans="1:13" x14ac:dyDescent="0.25">
      <c r="A268">
        <v>205</v>
      </c>
      <c r="B268" t="s">
        <v>235</v>
      </c>
      <c r="C268" s="1">
        <v>2331.9</v>
      </c>
      <c r="D268" s="1">
        <v>318.32</v>
      </c>
      <c r="E268" s="1">
        <v>208</v>
      </c>
      <c r="F268" s="1">
        <v>832</v>
      </c>
      <c r="G268" s="1">
        <v>220.44</v>
      </c>
      <c r="H268" s="1">
        <v>39.380000000000003</v>
      </c>
      <c r="I268" s="1">
        <v>31.69</v>
      </c>
      <c r="J268" s="1">
        <v>147.78</v>
      </c>
      <c r="K268" s="1">
        <v>3946.44</v>
      </c>
      <c r="L268" s="1">
        <v>324.76</v>
      </c>
      <c r="M268" s="1">
        <v>3621.68</v>
      </c>
    </row>
    <row r="269" spans="1:13" x14ac:dyDescent="0.25">
      <c r="A269">
        <v>259</v>
      </c>
      <c r="B269" t="s">
        <v>236</v>
      </c>
      <c r="C269" s="1">
        <v>0</v>
      </c>
      <c r="D269" s="1">
        <v>178.51</v>
      </c>
      <c r="E269" s="1">
        <v>0</v>
      </c>
      <c r="F269" s="1">
        <v>0</v>
      </c>
      <c r="G269" s="1">
        <v>0</v>
      </c>
      <c r="H269" s="1">
        <v>0</v>
      </c>
      <c r="I269" s="1">
        <v>31.69</v>
      </c>
      <c r="J269" s="1">
        <v>0</v>
      </c>
      <c r="K269" s="1">
        <v>4824.1899999999996</v>
      </c>
      <c r="L269" s="1">
        <v>531.69000000000005</v>
      </c>
      <c r="M269" s="1">
        <v>4292.5</v>
      </c>
    </row>
    <row r="270" spans="1:13" x14ac:dyDescent="0.25">
      <c r="A270">
        <v>289</v>
      </c>
      <c r="B270" t="s">
        <v>237</v>
      </c>
      <c r="C270" s="1">
        <v>4698.45</v>
      </c>
      <c r="D270" s="1">
        <v>0</v>
      </c>
      <c r="E270" s="1">
        <v>208</v>
      </c>
      <c r="F270" s="1">
        <v>832</v>
      </c>
      <c r="G270" s="1">
        <v>412.42</v>
      </c>
      <c r="H270" s="1">
        <v>78.84</v>
      </c>
      <c r="I270" s="1">
        <v>31.69</v>
      </c>
      <c r="J270" s="1">
        <v>286.3</v>
      </c>
      <c r="K270" s="1">
        <v>4906.45</v>
      </c>
      <c r="L270" s="1">
        <v>587.37</v>
      </c>
      <c r="M270" s="1">
        <v>4319.08</v>
      </c>
    </row>
    <row r="271" spans="1:13" x14ac:dyDescent="0.25">
      <c r="A271">
        <v>309</v>
      </c>
      <c r="B271" t="s">
        <v>238</v>
      </c>
      <c r="C271" s="1">
        <v>6687.7</v>
      </c>
      <c r="D271" s="1">
        <v>0</v>
      </c>
      <c r="E271" s="1">
        <v>0</v>
      </c>
      <c r="F271" s="1">
        <v>800</v>
      </c>
      <c r="G271" s="1">
        <v>1003.01</v>
      </c>
      <c r="H271" s="1">
        <v>116.56</v>
      </c>
      <c r="I271" s="1">
        <v>0</v>
      </c>
      <c r="J271" s="1">
        <v>384.78</v>
      </c>
      <c r="K271" s="1">
        <v>9229.0300000000007</v>
      </c>
      <c r="L271" s="1">
        <v>1206.1500000000001</v>
      </c>
      <c r="M271" s="1">
        <v>8022.88</v>
      </c>
    </row>
    <row r="272" spans="1:13" x14ac:dyDescent="0.25">
      <c r="A272">
        <v>336</v>
      </c>
      <c r="B272" t="s">
        <v>239</v>
      </c>
      <c r="C272" s="1">
        <v>5921.7</v>
      </c>
      <c r="D272" s="1">
        <v>0</v>
      </c>
      <c r="E272" s="1">
        <v>208</v>
      </c>
      <c r="F272" s="1">
        <v>832</v>
      </c>
      <c r="G272" s="1">
        <v>626.80999999999995</v>
      </c>
      <c r="H272" s="1">
        <v>96.8</v>
      </c>
      <c r="I272" s="1">
        <v>31.69</v>
      </c>
      <c r="J272" s="1">
        <v>340.71</v>
      </c>
      <c r="K272" s="1">
        <v>6129.7</v>
      </c>
      <c r="L272" s="1">
        <v>831.96</v>
      </c>
      <c r="M272" s="1">
        <v>5297.74</v>
      </c>
    </row>
    <row r="273" spans="1:13" s="2" customFormat="1" x14ac:dyDescent="0.25">
      <c r="A273" s="2" t="s">
        <v>240</v>
      </c>
      <c r="B273" s="2" t="s">
        <v>241</v>
      </c>
      <c r="C273" s="3">
        <v>68980.399999999994</v>
      </c>
      <c r="D273" s="3">
        <v>6265.21</v>
      </c>
      <c r="E273" s="3">
        <v>2912</v>
      </c>
      <c r="F273" s="3">
        <v>12448</v>
      </c>
      <c r="G273" s="3">
        <v>7519.15</v>
      </c>
      <c r="H273" s="3">
        <v>1217.0999999999999</v>
      </c>
      <c r="I273" s="3">
        <v>475.35</v>
      </c>
      <c r="J273" s="3">
        <v>4322.34</v>
      </c>
      <c r="K273" s="3">
        <v>86432.84</v>
      </c>
      <c r="L273" s="3">
        <v>17504.490000000002</v>
      </c>
      <c r="M273" s="3">
        <v>68928.350000000006</v>
      </c>
    </row>
    <row r="274" spans="1:13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t="s">
        <v>242</v>
      </c>
      <c r="B275" t="s">
        <v>241</v>
      </c>
      <c r="C275" s="1">
        <v>68980.399999999994</v>
      </c>
      <c r="D275" s="1">
        <v>6265.21</v>
      </c>
      <c r="E275" s="1">
        <v>2912</v>
      </c>
      <c r="F275" s="1">
        <v>12448</v>
      </c>
      <c r="G275" s="1">
        <v>7519.15</v>
      </c>
      <c r="H275" s="1">
        <v>1217.0999999999999</v>
      </c>
      <c r="I275" s="1">
        <v>475.35</v>
      </c>
      <c r="J275" s="1">
        <v>4322.34</v>
      </c>
      <c r="K275" s="1">
        <v>86432.84</v>
      </c>
      <c r="L275" s="1">
        <v>17504.490000000002</v>
      </c>
      <c r="M275" s="1">
        <v>68928.350000000006</v>
      </c>
    </row>
    <row r="276" spans="1:13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t="s">
        <v>0</v>
      </c>
      <c r="B278" t="s">
        <v>243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t="s">
        <v>0</v>
      </c>
      <c r="B280" t="s">
        <v>244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>
        <v>6</v>
      </c>
      <c r="B281" t="s">
        <v>245</v>
      </c>
      <c r="C281" s="1">
        <v>4296.3</v>
      </c>
      <c r="D281" s="1">
        <v>518.46</v>
      </c>
      <c r="E281" s="1">
        <v>208</v>
      </c>
      <c r="F281" s="1">
        <v>832</v>
      </c>
      <c r="G281" s="1">
        <v>431.03</v>
      </c>
      <c r="H281" s="1">
        <v>76.010000000000005</v>
      </c>
      <c r="I281" s="1">
        <v>31.69</v>
      </c>
      <c r="J281" s="1">
        <v>277.7</v>
      </c>
      <c r="K281" s="1">
        <v>5022.76</v>
      </c>
      <c r="L281" s="1">
        <v>601.21</v>
      </c>
      <c r="M281" s="1">
        <v>4421.55</v>
      </c>
    </row>
    <row r="282" spans="1:13" x14ac:dyDescent="0.25">
      <c r="A282">
        <v>11</v>
      </c>
      <c r="B282" t="s">
        <v>246</v>
      </c>
      <c r="C282" s="1">
        <v>4467.1499999999996</v>
      </c>
      <c r="D282" s="1">
        <v>535.53</v>
      </c>
      <c r="E282" s="1">
        <v>208</v>
      </c>
      <c r="F282" s="1">
        <v>832</v>
      </c>
      <c r="G282" s="1">
        <v>462.12</v>
      </c>
      <c r="H282" s="1">
        <v>79.56</v>
      </c>
      <c r="I282" s="1">
        <v>31.69</v>
      </c>
      <c r="J282" s="1">
        <v>288.48</v>
      </c>
      <c r="K282" s="1">
        <v>5210.68</v>
      </c>
      <c r="L282" s="1">
        <v>1459.39</v>
      </c>
      <c r="M282" s="1">
        <v>3751.29</v>
      </c>
    </row>
    <row r="283" spans="1:13" x14ac:dyDescent="0.25">
      <c r="A283">
        <v>43</v>
      </c>
      <c r="B283" t="s">
        <v>247</v>
      </c>
      <c r="C283" s="1">
        <v>4558.2</v>
      </c>
      <c r="D283" s="1">
        <v>907.75</v>
      </c>
      <c r="E283" s="1">
        <v>208</v>
      </c>
      <c r="F283" s="1">
        <v>832</v>
      </c>
      <c r="G283" s="1">
        <v>545.14</v>
      </c>
      <c r="H283" s="1">
        <v>86.24</v>
      </c>
      <c r="I283" s="1">
        <v>31.69</v>
      </c>
      <c r="J283" s="1">
        <v>308.73</v>
      </c>
      <c r="K283" s="1">
        <v>5673.95</v>
      </c>
      <c r="L283" s="1">
        <v>732.53</v>
      </c>
      <c r="M283" s="1">
        <v>4941.42</v>
      </c>
    </row>
    <row r="284" spans="1:13" x14ac:dyDescent="0.25">
      <c r="A284">
        <v>44</v>
      </c>
      <c r="B284" t="s">
        <v>248</v>
      </c>
      <c r="C284" s="1">
        <v>4558.2</v>
      </c>
      <c r="D284" s="1">
        <v>907.75</v>
      </c>
      <c r="E284" s="1">
        <v>208</v>
      </c>
      <c r="F284" s="1">
        <v>832</v>
      </c>
      <c r="G284" s="1">
        <v>545.14</v>
      </c>
      <c r="H284" s="1">
        <v>86.24</v>
      </c>
      <c r="I284" s="1">
        <v>31.69</v>
      </c>
      <c r="J284" s="1">
        <v>308.73</v>
      </c>
      <c r="K284" s="1">
        <v>5673.95</v>
      </c>
      <c r="L284" s="1">
        <v>732.53</v>
      </c>
      <c r="M284" s="1">
        <v>4941.42</v>
      </c>
    </row>
    <row r="285" spans="1:13" x14ac:dyDescent="0.25">
      <c r="A285">
        <v>107</v>
      </c>
      <c r="B285" t="s">
        <v>249</v>
      </c>
      <c r="C285" s="1">
        <v>4467</v>
      </c>
      <c r="D285" s="1">
        <v>714.04</v>
      </c>
      <c r="E285" s="1">
        <v>208</v>
      </c>
      <c r="F285" s="1">
        <v>832</v>
      </c>
      <c r="G285" s="1">
        <v>494.08</v>
      </c>
      <c r="H285" s="1">
        <v>81.87</v>
      </c>
      <c r="I285" s="1">
        <v>31.69</v>
      </c>
      <c r="J285" s="1">
        <v>295.49</v>
      </c>
      <c r="K285" s="1">
        <v>6285.98</v>
      </c>
      <c r="L285" s="1">
        <v>674.12</v>
      </c>
      <c r="M285" s="1">
        <v>5611.86</v>
      </c>
    </row>
    <row r="286" spans="1:13" x14ac:dyDescent="0.25">
      <c r="A286">
        <v>113</v>
      </c>
      <c r="B286" t="s">
        <v>250</v>
      </c>
      <c r="C286" s="1">
        <v>4467.1499999999996</v>
      </c>
      <c r="D286" s="1">
        <v>357.02</v>
      </c>
      <c r="E286" s="1">
        <v>208</v>
      </c>
      <c r="F286" s="1">
        <v>832</v>
      </c>
      <c r="G286" s="1">
        <v>432.53</v>
      </c>
      <c r="H286" s="1">
        <v>76.92</v>
      </c>
      <c r="I286" s="1">
        <v>31.69</v>
      </c>
      <c r="J286" s="1">
        <v>280.49</v>
      </c>
      <c r="K286" s="1">
        <v>5032.17</v>
      </c>
      <c r="L286" s="1">
        <v>2462.56</v>
      </c>
      <c r="M286" s="1">
        <v>2569.61</v>
      </c>
    </row>
    <row r="287" spans="1:13" x14ac:dyDescent="0.25">
      <c r="A287">
        <v>147</v>
      </c>
      <c r="B287" t="s">
        <v>251</v>
      </c>
      <c r="C287" s="1">
        <v>4467.1499999999996</v>
      </c>
      <c r="D287" s="1">
        <v>357.02</v>
      </c>
      <c r="E287" s="1">
        <v>208</v>
      </c>
      <c r="F287" s="1">
        <v>832</v>
      </c>
      <c r="G287" s="1">
        <v>432.53</v>
      </c>
      <c r="H287" s="1">
        <v>76.92</v>
      </c>
      <c r="I287" s="1">
        <v>31.69</v>
      </c>
      <c r="J287" s="1">
        <v>280.49</v>
      </c>
      <c r="K287" s="1">
        <v>5032.17</v>
      </c>
      <c r="L287" s="1">
        <v>1991.63</v>
      </c>
      <c r="M287" s="1">
        <v>3040.54</v>
      </c>
    </row>
    <row r="288" spans="1:13" x14ac:dyDescent="0.25">
      <c r="A288">
        <v>275</v>
      </c>
      <c r="B288" t="s">
        <v>252</v>
      </c>
      <c r="C288" s="1">
        <v>10031.549999999999</v>
      </c>
      <c r="D288" s="1">
        <v>0</v>
      </c>
      <c r="E288" s="1">
        <v>0</v>
      </c>
      <c r="F288" s="1">
        <v>800</v>
      </c>
      <c r="G288" s="1">
        <v>1504.52</v>
      </c>
      <c r="H288" s="1">
        <v>174.84</v>
      </c>
      <c r="I288" s="1">
        <v>0</v>
      </c>
      <c r="J288" s="1">
        <v>577.16999999999996</v>
      </c>
      <c r="K288" s="1">
        <v>10031.549999999999</v>
      </c>
      <c r="L288" s="1">
        <v>1809.22</v>
      </c>
      <c r="M288" s="1">
        <v>8222.33</v>
      </c>
    </row>
    <row r="289" spans="1:13" s="2" customFormat="1" x14ac:dyDescent="0.25">
      <c r="A289" s="2" t="s">
        <v>253</v>
      </c>
      <c r="B289" s="2" t="s">
        <v>254</v>
      </c>
      <c r="C289" s="3">
        <v>41312.699999999997</v>
      </c>
      <c r="D289" s="3">
        <v>4297.57</v>
      </c>
      <c r="E289" s="3">
        <v>1456</v>
      </c>
      <c r="F289" s="3">
        <v>6624</v>
      </c>
      <c r="G289" s="3">
        <v>4847.09</v>
      </c>
      <c r="H289" s="3">
        <v>738.6</v>
      </c>
      <c r="I289" s="3">
        <v>221.83</v>
      </c>
      <c r="J289" s="3">
        <v>2617.2800000000002</v>
      </c>
      <c r="K289" s="3">
        <v>47963.21</v>
      </c>
      <c r="L289" s="3">
        <v>10463.19</v>
      </c>
      <c r="M289" s="3">
        <v>37500.019999999997</v>
      </c>
    </row>
    <row r="290" spans="1:13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t="s">
        <v>255</v>
      </c>
      <c r="B291" t="s">
        <v>254</v>
      </c>
      <c r="C291" s="1">
        <v>41312.699999999997</v>
      </c>
      <c r="D291" s="1">
        <v>4297.57</v>
      </c>
      <c r="E291" s="1">
        <v>1456</v>
      </c>
      <c r="F291" s="1">
        <v>6624</v>
      </c>
      <c r="G291" s="1">
        <v>4847.09</v>
      </c>
      <c r="H291" s="1">
        <v>738.6</v>
      </c>
      <c r="I291" s="1">
        <v>221.83</v>
      </c>
      <c r="J291" s="1">
        <v>2617.2800000000002</v>
      </c>
      <c r="K291" s="1">
        <v>47963.21</v>
      </c>
      <c r="L291" s="1">
        <v>10463.19</v>
      </c>
      <c r="M291" s="1">
        <v>37500.019999999997</v>
      </c>
    </row>
    <row r="292" spans="1:13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t="s">
        <v>0</v>
      </c>
      <c r="B294" t="s">
        <v>256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t="s">
        <v>0</v>
      </c>
      <c r="B296" t="s">
        <v>257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>
        <v>256</v>
      </c>
      <c r="B297" t="s">
        <v>258</v>
      </c>
      <c r="C297" s="1">
        <v>3368.3</v>
      </c>
      <c r="D297" s="1">
        <v>159.16</v>
      </c>
      <c r="E297" s="1">
        <v>208</v>
      </c>
      <c r="F297" s="1">
        <v>832</v>
      </c>
      <c r="G297" s="1">
        <v>278.63</v>
      </c>
      <c r="H297" s="1">
        <v>54.97</v>
      </c>
      <c r="I297" s="1">
        <v>31.69</v>
      </c>
      <c r="J297" s="1">
        <v>207.64</v>
      </c>
      <c r="K297" s="1">
        <v>4253.66</v>
      </c>
      <c r="L297" s="1">
        <v>2874.45</v>
      </c>
      <c r="M297" s="1">
        <v>1379.21</v>
      </c>
    </row>
    <row r="298" spans="1:13" s="2" customFormat="1" x14ac:dyDescent="0.25">
      <c r="A298" s="2" t="s">
        <v>259</v>
      </c>
      <c r="B298" s="2" t="s">
        <v>260</v>
      </c>
      <c r="C298" s="3">
        <v>3368.3</v>
      </c>
      <c r="D298" s="3">
        <v>159.16</v>
      </c>
      <c r="E298" s="3">
        <v>208</v>
      </c>
      <c r="F298" s="3">
        <v>832</v>
      </c>
      <c r="G298" s="3">
        <v>278.63</v>
      </c>
      <c r="H298" s="3">
        <v>54.97</v>
      </c>
      <c r="I298" s="3">
        <v>31.69</v>
      </c>
      <c r="J298" s="3">
        <v>207.64</v>
      </c>
      <c r="K298" s="3">
        <v>4253.66</v>
      </c>
      <c r="L298" s="3">
        <v>2874.45</v>
      </c>
      <c r="M298" s="3">
        <v>1379.21</v>
      </c>
    </row>
    <row r="299" spans="1:13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t="s">
        <v>0</v>
      </c>
      <c r="B301" t="s">
        <v>261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>
        <v>156</v>
      </c>
      <c r="B302" t="s">
        <v>262</v>
      </c>
      <c r="C302" s="1">
        <v>3886.5</v>
      </c>
      <c r="D302" s="1">
        <v>318.32</v>
      </c>
      <c r="E302" s="1">
        <v>208</v>
      </c>
      <c r="F302" s="1">
        <v>832</v>
      </c>
      <c r="G302" s="1">
        <v>336.15</v>
      </c>
      <c r="H302" s="1">
        <v>65.650000000000006</v>
      </c>
      <c r="I302" s="1">
        <v>31.69</v>
      </c>
      <c r="J302" s="1">
        <v>246.31</v>
      </c>
      <c r="K302" s="1">
        <v>4412.82</v>
      </c>
      <c r="L302" s="1">
        <v>1944.89</v>
      </c>
      <c r="M302" s="1">
        <v>2467.9299999999998</v>
      </c>
    </row>
    <row r="303" spans="1:13" x14ac:dyDescent="0.25">
      <c r="A303">
        <v>252</v>
      </c>
      <c r="B303" t="s">
        <v>263</v>
      </c>
      <c r="C303" s="1">
        <v>3886.5</v>
      </c>
      <c r="D303" s="1">
        <v>159.16</v>
      </c>
      <c r="E303" s="1">
        <v>208</v>
      </c>
      <c r="F303" s="1">
        <v>832</v>
      </c>
      <c r="G303" s="1">
        <v>318.83999999999997</v>
      </c>
      <c r="H303" s="1">
        <v>63.43</v>
      </c>
      <c r="I303" s="1">
        <v>31.69</v>
      </c>
      <c r="J303" s="1">
        <v>239.59</v>
      </c>
      <c r="K303" s="1">
        <v>4253.66</v>
      </c>
      <c r="L303" s="1">
        <v>1858.12</v>
      </c>
      <c r="M303" s="1">
        <v>2395.54</v>
      </c>
    </row>
    <row r="304" spans="1:13" x14ac:dyDescent="0.25">
      <c r="A304">
        <v>331</v>
      </c>
      <c r="B304" t="s">
        <v>264</v>
      </c>
      <c r="C304" s="1">
        <v>2217.15</v>
      </c>
      <c r="D304" s="1">
        <v>207.02</v>
      </c>
      <c r="E304" s="1">
        <v>208</v>
      </c>
      <c r="F304" s="1">
        <v>832</v>
      </c>
      <c r="G304" s="1">
        <v>142.41999999999999</v>
      </c>
      <c r="H304" s="1">
        <v>31.9</v>
      </c>
      <c r="I304" s="1">
        <v>31.69</v>
      </c>
      <c r="J304" s="1">
        <v>127.57</v>
      </c>
      <c r="K304" s="1">
        <v>2632.17</v>
      </c>
      <c r="L304" s="1">
        <v>234.71</v>
      </c>
      <c r="M304" s="1">
        <v>2397.46</v>
      </c>
    </row>
    <row r="305" spans="1:13" s="2" customFormat="1" x14ac:dyDescent="0.25">
      <c r="A305" s="2" t="s">
        <v>265</v>
      </c>
      <c r="B305" s="2" t="s">
        <v>266</v>
      </c>
      <c r="C305" s="3">
        <v>9990.15</v>
      </c>
      <c r="D305" s="3">
        <v>684.5</v>
      </c>
      <c r="E305" s="3">
        <v>624</v>
      </c>
      <c r="F305" s="3">
        <v>2496</v>
      </c>
      <c r="G305" s="3">
        <v>797.41</v>
      </c>
      <c r="H305" s="3">
        <v>160.97999999999999</v>
      </c>
      <c r="I305" s="3">
        <v>95.07</v>
      </c>
      <c r="J305" s="3">
        <v>613.47</v>
      </c>
      <c r="K305" s="3">
        <v>11298.65</v>
      </c>
      <c r="L305" s="3">
        <v>4037.72</v>
      </c>
      <c r="M305" s="3">
        <v>7260.93</v>
      </c>
    </row>
    <row r="306" spans="1:13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t="s">
        <v>0</v>
      </c>
      <c r="B308" t="s">
        <v>267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>
        <v>255</v>
      </c>
      <c r="B309" t="s">
        <v>268</v>
      </c>
      <c r="C309" s="1">
        <v>3627.4</v>
      </c>
      <c r="D309" s="1">
        <v>159.16</v>
      </c>
      <c r="E309" s="1">
        <v>208</v>
      </c>
      <c r="F309" s="1">
        <v>832</v>
      </c>
      <c r="G309" s="1">
        <v>298.73</v>
      </c>
      <c r="H309" s="1">
        <v>61.43</v>
      </c>
      <c r="I309" s="1">
        <v>31.69</v>
      </c>
      <c r="J309" s="1">
        <v>223.62</v>
      </c>
      <c r="K309" s="1">
        <v>3994.56</v>
      </c>
      <c r="L309" s="1">
        <v>442.16</v>
      </c>
      <c r="M309" s="1">
        <v>3552.4</v>
      </c>
    </row>
    <row r="310" spans="1:13" s="2" customFormat="1" x14ac:dyDescent="0.25">
      <c r="A310" s="2" t="s">
        <v>269</v>
      </c>
      <c r="B310" s="2" t="s">
        <v>270</v>
      </c>
      <c r="C310" s="3">
        <v>3627.4</v>
      </c>
      <c r="D310" s="3">
        <v>159.16</v>
      </c>
      <c r="E310" s="3">
        <v>208</v>
      </c>
      <c r="F310" s="3">
        <v>832</v>
      </c>
      <c r="G310" s="3">
        <v>298.73</v>
      </c>
      <c r="H310" s="3">
        <v>61.43</v>
      </c>
      <c r="I310" s="3">
        <v>31.69</v>
      </c>
      <c r="J310" s="3">
        <v>223.62</v>
      </c>
      <c r="K310" s="3">
        <v>3994.56</v>
      </c>
      <c r="L310" s="3">
        <v>442.16</v>
      </c>
      <c r="M310" s="3">
        <v>3552.4</v>
      </c>
    </row>
    <row r="311" spans="1:13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t="s">
        <v>0</v>
      </c>
      <c r="B313" t="s">
        <v>271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>
        <v>77</v>
      </c>
      <c r="B314" t="s">
        <v>272</v>
      </c>
      <c r="C314" s="1">
        <v>3886.5</v>
      </c>
      <c r="D314" s="1">
        <v>477.48</v>
      </c>
      <c r="E314" s="1">
        <v>208</v>
      </c>
      <c r="F314" s="1">
        <v>832</v>
      </c>
      <c r="G314" s="1">
        <v>358.9</v>
      </c>
      <c r="H314" s="1">
        <v>67.86</v>
      </c>
      <c r="I314" s="1">
        <v>31.69</v>
      </c>
      <c r="J314" s="1">
        <v>253.02</v>
      </c>
      <c r="K314" s="1">
        <v>4571.9799999999996</v>
      </c>
      <c r="L314" s="1">
        <v>515.38</v>
      </c>
      <c r="M314" s="1">
        <v>4056.6</v>
      </c>
    </row>
    <row r="315" spans="1:13" x14ac:dyDescent="0.25">
      <c r="A315">
        <v>219</v>
      </c>
      <c r="B315" t="s">
        <v>273</v>
      </c>
      <c r="C315" s="1">
        <v>3886.5</v>
      </c>
      <c r="D315" s="1">
        <v>318.32</v>
      </c>
      <c r="E315" s="1">
        <v>208</v>
      </c>
      <c r="F315" s="1">
        <v>832</v>
      </c>
      <c r="G315" s="1">
        <v>336.15</v>
      </c>
      <c r="H315" s="1">
        <v>65.650000000000006</v>
      </c>
      <c r="I315" s="1">
        <v>31.69</v>
      </c>
      <c r="J315" s="1">
        <v>246.31</v>
      </c>
      <c r="K315" s="1">
        <v>4412.82</v>
      </c>
      <c r="L315" s="1">
        <v>2002.72</v>
      </c>
      <c r="M315" s="1">
        <v>2410.1</v>
      </c>
    </row>
    <row r="316" spans="1:13" s="2" customFormat="1" x14ac:dyDescent="0.25">
      <c r="A316" s="2" t="s">
        <v>274</v>
      </c>
      <c r="B316" s="2" t="s">
        <v>275</v>
      </c>
      <c r="C316" s="3">
        <v>7773</v>
      </c>
      <c r="D316" s="3">
        <v>795.8</v>
      </c>
      <c r="E316" s="3">
        <v>416</v>
      </c>
      <c r="F316" s="3">
        <v>1664</v>
      </c>
      <c r="G316" s="3">
        <v>695.05</v>
      </c>
      <c r="H316" s="3">
        <v>133.51</v>
      </c>
      <c r="I316" s="3">
        <v>63.38</v>
      </c>
      <c r="J316" s="3">
        <v>499.33</v>
      </c>
      <c r="K316" s="3">
        <v>8984.7999999999993</v>
      </c>
      <c r="L316" s="3">
        <v>2518.1</v>
      </c>
      <c r="M316" s="3">
        <v>6466.7</v>
      </c>
    </row>
    <row r="317" spans="1:13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t="s">
        <v>0</v>
      </c>
      <c r="B319" t="s">
        <v>276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>
        <v>31</v>
      </c>
      <c r="B320" t="s">
        <v>277</v>
      </c>
      <c r="C320" s="1">
        <v>3886.5</v>
      </c>
      <c r="D320" s="1">
        <v>477.48</v>
      </c>
      <c r="E320" s="1">
        <v>208</v>
      </c>
      <c r="F320" s="1">
        <v>832</v>
      </c>
      <c r="G320" s="1">
        <v>358.9</v>
      </c>
      <c r="H320" s="1">
        <v>67.86</v>
      </c>
      <c r="I320" s="1">
        <v>31.69</v>
      </c>
      <c r="J320" s="1">
        <v>253.02</v>
      </c>
      <c r="K320" s="1">
        <v>4571.9799999999996</v>
      </c>
      <c r="L320" s="1">
        <v>515.38</v>
      </c>
      <c r="M320" s="1">
        <v>4056.6</v>
      </c>
    </row>
    <row r="321" spans="1:13" x14ac:dyDescent="0.25">
      <c r="A321">
        <v>261</v>
      </c>
      <c r="B321" t="s">
        <v>278</v>
      </c>
      <c r="C321" s="1">
        <v>3886.5</v>
      </c>
      <c r="D321" s="1">
        <v>159.16</v>
      </c>
      <c r="E321" s="1">
        <v>208</v>
      </c>
      <c r="F321" s="1">
        <v>832</v>
      </c>
      <c r="G321" s="1">
        <v>318.83999999999997</v>
      </c>
      <c r="H321" s="1">
        <v>63.43</v>
      </c>
      <c r="I321" s="1">
        <v>31.69</v>
      </c>
      <c r="J321" s="1">
        <v>239.59</v>
      </c>
      <c r="K321" s="1">
        <v>4253.66</v>
      </c>
      <c r="L321" s="1">
        <v>467.87</v>
      </c>
      <c r="M321" s="1">
        <v>3785.79</v>
      </c>
    </row>
    <row r="322" spans="1:13" s="2" customFormat="1" x14ac:dyDescent="0.25">
      <c r="A322" s="2" t="s">
        <v>279</v>
      </c>
      <c r="B322" s="2" t="s">
        <v>280</v>
      </c>
      <c r="C322" s="3">
        <v>7773</v>
      </c>
      <c r="D322" s="3">
        <v>636.64</v>
      </c>
      <c r="E322" s="3">
        <v>416</v>
      </c>
      <c r="F322" s="3">
        <v>1664</v>
      </c>
      <c r="G322" s="3">
        <v>677.74</v>
      </c>
      <c r="H322" s="3">
        <v>131.29</v>
      </c>
      <c r="I322" s="3">
        <v>63.38</v>
      </c>
      <c r="J322" s="3">
        <v>492.61</v>
      </c>
      <c r="K322" s="3">
        <v>8825.64</v>
      </c>
      <c r="L322" s="3">
        <v>983.25</v>
      </c>
      <c r="M322" s="3">
        <v>7842.39</v>
      </c>
    </row>
    <row r="323" spans="1:13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t="s">
        <v>0</v>
      </c>
      <c r="B325" t="s">
        <v>281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>
        <v>58</v>
      </c>
      <c r="B326" t="s">
        <v>282</v>
      </c>
      <c r="C326" s="1">
        <v>3886.5</v>
      </c>
      <c r="D326" s="1">
        <v>477.48</v>
      </c>
      <c r="E326" s="1">
        <v>208</v>
      </c>
      <c r="F326" s="1">
        <v>832</v>
      </c>
      <c r="G326" s="1">
        <v>358.9</v>
      </c>
      <c r="H326" s="1">
        <v>67.86</v>
      </c>
      <c r="I326" s="1">
        <v>31.69</v>
      </c>
      <c r="J326" s="1">
        <v>253.02</v>
      </c>
      <c r="K326" s="1">
        <v>4571.9799999999996</v>
      </c>
      <c r="L326" s="1">
        <v>1494.7</v>
      </c>
      <c r="M326" s="1">
        <v>3077.28</v>
      </c>
    </row>
    <row r="327" spans="1:13" s="2" customFormat="1" x14ac:dyDescent="0.25">
      <c r="A327" s="2" t="s">
        <v>283</v>
      </c>
      <c r="B327" s="2" t="s">
        <v>284</v>
      </c>
      <c r="C327" s="3">
        <v>3886.5</v>
      </c>
      <c r="D327" s="3">
        <v>477.48</v>
      </c>
      <c r="E327" s="3">
        <v>208</v>
      </c>
      <c r="F327" s="3">
        <v>832</v>
      </c>
      <c r="G327" s="3">
        <v>358.9</v>
      </c>
      <c r="H327" s="3">
        <v>67.86</v>
      </c>
      <c r="I327" s="3">
        <v>31.69</v>
      </c>
      <c r="J327" s="3">
        <v>253.02</v>
      </c>
      <c r="K327" s="3">
        <v>4571.9799999999996</v>
      </c>
      <c r="L327" s="3">
        <v>1494.7</v>
      </c>
      <c r="M327" s="3">
        <v>3077.28</v>
      </c>
    </row>
    <row r="328" spans="1:13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t="s">
        <v>0</v>
      </c>
      <c r="B330" t="s">
        <v>285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>
        <v>137</v>
      </c>
      <c r="B331" t="s">
        <v>286</v>
      </c>
      <c r="C331" s="1">
        <v>3886.5</v>
      </c>
      <c r="D331" s="1">
        <v>318.32</v>
      </c>
      <c r="E331" s="1">
        <v>208</v>
      </c>
      <c r="F331" s="1">
        <v>832</v>
      </c>
      <c r="G331" s="1">
        <v>336.15</v>
      </c>
      <c r="H331" s="1">
        <v>66.42</v>
      </c>
      <c r="I331" s="1">
        <v>31.69</v>
      </c>
      <c r="J331" s="1">
        <v>248.68</v>
      </c>
      <c r="K331" s="1">
        <v>4412.82</v>
      </c>
      <c r="L331" s="1">
        <v>1459.12</v>
      </c>
      <c r="M331" s="1">
        <v>2953.7</v>
      </c>
    </row>
    <row r="332" spans="1:13" x14ac:dyDescent="0.25">
      <c r="A332">
        <v>328</v>
      </c>
      <c r="B332" t="s">
        <v>287</v>
      </c>
      <c r="C332" s="1">
        <v>3461.1</v>
      </c>
      <c r="D332" s="1">
        <v>434.94</v>
      </c>
      <c r="E332" s="1">
        <v>208</v>
      </c>
      <c r="F332" s="1">
        <v>832</v>
      </c>
      <c r="G332" s="1">
        <v>302.56</v>
      </c>
      <c r="H332" s="1">
        <v>50.07</v>
      </c>
      <c r="I332" s="1">
        <v>31.69</v>
      </c>
      <c r="J332" s="1">
        <v>199.13</v>
      </c>
      <c r="K332" s="1">
        <v>4104.04</v>
      </c>
      <c r="L332" s="1">
        <v>1428.87</v>
      </c>
      <c r="M332" s="1">
        <v>2675.17</v>
      </c>
    </row>
    <row r="333" spans="1:13" s="2" customFormat="1" x14ac:dyDescent="0.25">
      <c r="A333" s="2" t="s">
        <v>288</v>
      </c>
      <c r="B333" s="2" t="s">
        <v>289</v>
      </c>
      <c r="C333" s="3">
        <v>7347.6</v>
      </c>
      <c r="D333" s="3">
        <v>753.26</v>
      </c>
      <c r="E333" s="3">
        <v>416</v>
      </c>
      <c r="F333" s="3">
        <v>1664</v>
      </c>
      <c r="G333" s="3">
        <v>638.71</v>
      </c>
      <c r="H333" s="3">
        <v>116.49</v>
      </c>
      <c r="I333" s="3">
        <v>63.38</v>
      </c>
      <c r="J333" s="3">
        <v>447.81</v>
      </c>
      <c r="K333" s="3">
        <v>8516.86</v>
      </c>
      <c r="L333" s="3">
        <v>2887.99</v>
      </c>
      <c r="M333" s="3">
        <v>5628.87</v>
      </c>
    </row>
    <row r="334" spans="1:13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t="s">
        <v>0</v>
      </c>
      <c r="B336" t="s">
        <v>290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>
        <v>41</v>
      </c>
      <c r="B337" t="s">
        <v>291</v>
      </c>
      <c r="C337" s="1">
        <v>3886.5</v>
      </c>
      <c r="D337" s="1">
        <v>318.32</v>
      </c>
      <c r="E337" s="1">
        <v>208</v>
      </c>
      <c r="F337" s="1">
        <v>832</v>
      </c>
      <c r="G337" s="1">
        <v>336.15</v>
      </c>
      <c r="H337" s="1">
        <v>65.650000000000006</v>
      </c>
      <c r="I337" s="1">
        <v>31.69</v>
      </c>
      <c r="J337" s="1">
        <v>246.31</v>
      </c>
      <c r="K337" s="1">
        <v>4412.82</v>
      </c>
      <c r="L337" s="1">
        <v>1789.39</v>
      </c>
      <c r="M337" s="1">
        <v>2623.43</v>
      </c>
    </row>
    <row r="338" spans="1:13" x14ac:dyDescent="0.25">
      <c r="A338">
        <v>215</v>
      </c>
      <c r="B338" t="s">
        <v>292</v>
      </c>
      <c r="C338" s="1">
        <v>3886.5</v>
      </c>
      <c r="D338" s="1">
        <v>318.32</v>
      </c>
      <c r="E338" s="1">
        <v>208</v>
      </c>
      <c r="F338" s="1">
        <v>832</v>
      </c>
      <c r="G338" s="1">
        <v>336.15</v>
      </c>
      <c r="H338" s="1">
        <v>65.650000000000006</v>
      </c>
      <c r="I338" s="1">
        <v>31.69</v>
      </c>
      <c r="J338" s="1">
        <v>246.31</v>
      </c>
      <c r="K338" s="1">
        <v>4412.82</v>
      </c>
      <c r="L338" s="1">
        <v>488.91</v>
      </c>
      <c r="M338" s="1">
        <v>3923.91</v>
      </c>
    </row>
    <row r="339" spans="1:13" s="2" customFormat="1" x14ac:dyDescent="0.25">
      <c r="A339" s="2" t="s">
        <v>293</v>
      </c>
      <c r="B339" s="2" t="s">
        <v>294</v>
      </c>
      <c r="C339" s="3">
        <v>7773</v>
      </c>
      <c r="D339" s="3">
        <v>636.64</v>
      </c>
      <c r="E339" s="3">
        <v>416</v>
      </c>
      <c r="F339" s="3">
        <v>1664</v>
      </c>
      <c r="G339" s="3">
        <v>672.3</v>
      </c>
      <c r="H339" s="3">
        <v>131.30000000000001</v>
      </c>
      <c r="I339" s="3">
        <v>63.38</v>
      </c>
      <c r="J339" s="3">
        <v>492.62</v>
      </c>
      <c r="K339" s="3">
        <v>8825.64</v>
      </c>
      <c r="L339" s="3">
        <v>2278.3000000000002</v>
      </c>
      <c r="M339" s="3">
        <v>6547.34</v>
      </c>
    </row>
    <row r="340" spans="1:13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t="s">
        <v>295</v>
      </c>
      <c r="B341" t="s">
        <v>296</v>
      </c>
      <c r="C341" s="1">
        <v>51538.95</v>
      </c>
      <c r="D341" s="1">
        <v>4302.6400000000003</v>
      </c>
      <c r="E341" s="1">
        <v>2912</v>
      </c>
      <c r="F341" s="1">
        <v>11648</v>
      </c>
      <c r="G341" s="1">
        <v>4417.47</v>
      </c>
      <c r="H341" s="1">
        <v>857.83</v>
      </c>
      <c r="I341" s="1">
        <v>443.66</v>
      </c>
      <c r="J341" s="1">
        <v>3230.12</v>
      </c>
      <c r="K341" s="1">
        <v>59271.79</v>
      </c>
      <c r="L341" s="1">
        <v>17516.669999999998</v>
      </c>
      <c r="M341" s="1">
        <v>41755.120000000003</v>
      </c>
    </row>
    <row r="342" spans="1:13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t="s">
        <v>0</v>
      </c>
      <c r="B344" t="s">
        <v>297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t="s">
        <v>0</v>
      </c>
      <c r="B346" t="s">
        <v>298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>
        <v>340</v>
      </c>
      <c r="B347" t="s">
        <v>299</v>
      </c>
      <c r="C347" s="1">
        <v>10031.549999999999</v>
      </c>
      <c r="D347" s="1">
        <v>0</v>
      </c>
      <c r="E347" s="1">
        <v>0</v>
      </c>
      <c r="F347" s="1">
        <v>800</v>
      </c>
      <c r="G347" s="1">
        <v>1504.52</v>
      </c>
      <c r="H347" s="1">
        <v>174.84</v>
      </c>
      <c r="I347" s="1">
        <v>0</v>
      </c>
      <c r="J347" s="1">
        <v>577.16999999999996</v>
      </c>
      <c r="K347" s="1">
        <v>10031.549999999999</v>
      </c>
      <c r="L347" s="1">
        <v>1809.22</v>
      </c>
      <c r="M347" s="1">
        <v>8222.33</v>
      </c>
    </row>
    <row r="348" spans="1:13" s="2" customFormat="1" x14ac:dyDescent="0.25">
      <c r="A348" s="2" t="s">
        <v>300</v>
      </c>
      <c r="B348" s="2" t="s">
        <v>301</v>
      </c>
      <c r="C348" s="3">
        <v>10031.549999999999</v>
      </c>
      <c r="D348" s="3">
        <v>0</v>
      </c>
      <c r="E348" s="3">
        <v>0</v>
      </c>
      <c r="F348" s="3">
        <v>800</v>
      </c>
      <c r="G348" s="3">
        <v>1504.52</v>
      </c>
      <c r="H348" s="3">
        <v>174.84</v>
      </c>
      <c r="I348" s="3">
        <v>0</v>
      </c>
      <c r="J348" s="3">
        <v>577.16999999999996</v>
      </c>
      <c r="K348" s="3">
        <v>10031.549999999999</v>
      </c>
      <c r="L348" s="3">
        <v>1809.22</v>
      </c>
      <c r="M348" s="3">
        <v>8222.33</v>
      </c>
    </row>
    <row r="349" spans="1:13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t="s">
        <v>302</v>
      </c>
      <c r="B350" t="s">
        <v>301</v>
      </c>
      <c r="C350" s="1">
        <v>10031.549999999999</v>
      </c>
      <c r="D350" s="1">
        <v>0</v>
      </c>
      <c r="E350" s="1">
        <v>0</v>
      </c>
      <c r="F350" s="1">
        <v>800</v>
      </c>
      <c r="G350" s="1">
        <v>1504.52</v>
      </c>
      <c r="H350" s="1">
        <v>174.84</v>
      </c>
      <c r="I350" s="1">
        <v>0</v>
      </c>
      <c r="J350" s="1">
        <v>577.16999999999996</v>
      </c>
      <c r="K350" s="1">
        <v>10031.549999999999</v>
      </c>
      <c r="L350" s="1">
        <v>1809.22</v>
      </c>
      <c r="M350" s="1">
        <v>8222.33</v>
      </c>
    </row>
    <row r="351" spans="1:13" x14ac:dyDescent="0.25">
      <c r="C351" s="1">
        <f>SUM(C9+C16+C24+C33+C42+C56+C64+C69+C80+C97+C104+C117+C125+C130+C139+C144+C149+C154+C159+C164+C174+C185+C195+C204+C216+C225+C249+C273+C289+C298+C305+C310+C316+C322+C327+C333+C339+C348)</f>
        <v>847105.89000000013</v>
      </c>
      <c r="D351" s="1">
        <f t="shared" ref="D351:M351" si="0">SUM(D9+D16+D24+D33+D42+D56+D64+D69+D80+D97+D104+D117+D125+D130+D139+D144+D149+D154+D159+D164+D174+D185+D195+D204+D216+D225+D249+D273+D289+D298+D305+D310+D316+D322+D327+D333+D339+D348)</f>
        <v>69988.62</v>
      </c>
      <c r="E351" s="1">
        <f t="shared" si="0"/>
        <v>25792</v>
      </c>
      <c r="F351" s="1">
        <f t="shared" si="0"/>
        <v>118368</v>
      </c>
      <c r="G351" s="1">
        <f t="shared" si="0"/>
        <v>110254.26000000002</v>
      </c>
      <c r="H351" s="1">
        <f t="shared" si="0"/>
        <v>15132.190000000002</v>
      </c>
      <c r="I351" s="1">
        <f t="shared" si="0"/>
        <v>3961.2500000000009</v>
      </c>
      <c r="J351" s="1">
        <f t="shared" si="0"/>
        <v>52265.1</v>
      </c>
      <c r="K351" s="1">
        <f t="shared" si="0"/>
        <v>956308.7300000001</v>
      </c>
      <c r="L351" s="1">
        <f t="shared" si="0"/>
        <v>229548.91999999998</v>
      </c>
      <c r="M351" s="1">
        <f t="shared" si="0"/>
        <v>726282.33</v>
      </c>
    </row>
    <row r="352" spans="1:13" s="4" customFormat="1" ht="15.75" x14ac:dyDescent="0.25">
      <c r="A352" s="4" t="s">
        <v>303</v>
      </c>
      <c r="B352" s="4" t="s">
        <v>304</v>
      </c>
      <c r="C352" s="5">
        <v>847105.89</v>
      </c>
      <c r="D352" s="5">
        <v>69988.62</v>
      </c>
      <c r="E352" s="5">
        <v>25792</v>
      </c>
      <c r="F352" s="5">
        <v>118368</v>
      </c>
      <c r="G352" s="5">
        <v>110254.26</v>
      </c>
      <c r="H352" s="5">
        <v>15132.19</v>
      </c>
      <c r="I352" s="5">
        <v>3961.25</v>
      </c>
      <c r="J352" s="5">
        <v>52265.1</v>
      </c>
      <c r="K352" s="5">
        <v>956308.73</v>
      </c>
      <c r="L352" s="5">
        <v>229548.92</v>
      </c>
      <c r="M352" s="5">
        <v>726282.33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55.7109375" bestFit="1" customWidth="1"/>
    <col min="2" max="2" width="13.5703125" customWidth="1"/>
    <col min="3" max="5" width="11.5703125" bestFit="1" customWidth="1"/>
    <col min="6" max="6" width="12.7109375" bestFit="1" customWidth="1"/>
    <col min="7" max="7" width="11.5703125" bestFit="1" customWidth="1"/>
    <col min="8" max="8" width="12.7109375" bestFit="1" customWidth="1"/>
  </cols>
  <sheetData>
    <row r="1" spans="1:8" ht="30" x14ac:dyDescent="0.25">
      <c r="A1" s="12" t="s">
        <v>2</v>
      </c>
      <c r="B1" s="12" t="s">
        <v>305</v>
      </c>
      <c r="C1" s="12" t="s">
        <v>7</v>
      </c>
      <c r="D1" s="12" t="s">
        <v>8</v>
      </c>
      <c r="E1" s="12" t="s">
        <v>10</v>
      </c>
      <c r="F1" s="12" t="s">
        <v>11</v>
      </c>
      <c r="G1" s="12" t="s">
        <v>12</v>
      </c>
      <c r="H1" s="12" t="s">
        <v>13</v>
      </c>
    </row>
    <row r="2" spans="1:8" x14ac:dyDescent="0.25">
      <c r="A2" t="s">
        <v>306</v>
      </c>
    </row>
    <row r="4" spans="1:8" x14ac:dyDescent="0.25">
      <c r="A4" t="s">
        <v>307</v>
      </c>
    </row>
    <row r="5" spans="1:8" x14ac:dyDescent="0.25">
      <c r="A5" t="s">
        <v>308</v>
      </c>
      <c r="B5" s="6">
        <v>4000.05</v>
      </c>
      <c r="C5" s="6">
        <v>313.87</v>
      </c>
      <c r="D5" s="6">
        <v>53.71</v>
      </c>
      <c r="E5" s="6">
        <v>210.14</v>
      </c>
      <c r="F5" s="6">
        <v>4000.05</v>
      </c>
      <c r="G5" s="6">
        <v>1107.79</v>
      </c>
      <c r="H5" s="6">
        <v>2892.26</v>
      </c>
    </row>
    <row r="6" spans="1:8" s="2" customFormat="1" x14ac:dyDescent="0.25">
      <c r="A6" s="2" t="s">
        <v>309</v>
      </c>
      <c r="B6" s="3">
        <v>4000.05</v>
      </c>
      <c r="C6" s="3">
        <v>313.87</v>
      </c>
      <c r="D6" s="3">
        <v>53.71</v>
      </c>
      <c r="E6" s="3">
        <v>210.14</v>
      </c>
      <c r="F6" s="3">
        <v>4000.05</v>
      </c>
      <c r="G6" s="3">
        <v>1107.79</v>
      </c>
      <c r="H6" s="3">
        <v>2892.26</v>
      </c>
    </row>
    <row r="7" spans="1:8" x14ac:dyDescent="0.25">
      <c r="B7" s="6"/>
      <c r="C7" s="6"/>
      <c r="D7" s="6"/>
      <c r="E7" s="6"/>
      <c r="F7" s="6"/>
      <c r="G7" s="6"/>
      <c r="H7" s="6"/>
    </row>
    <row r="8" spans="1:8" x14ac:dyDescent="0.25">
      <c r="B8" s="6"/>
      <c r="C8" s="6"/>
      <c r="D8" s="6"/>
      <c r="E8" s="6"/>
      <c r="F8" s="6"/>
      <c r="G8" s="6"/>
      <c r="H8" s="6"/>
    </row>
    <row r="9" spans="1:8" x14ac:dyDescent="0.25">
      <c r="A9" t="s">
        <v>310</v>
      </c>
      <c r="B9" s="6"/>
      <c r="C9" s="6"/>
      <c r="D9" s="6"/>
      <c r="E9" s="6"/>
      <c r="F9" s="6"/>
      <c r="G9" s="6"/>
      <c r="H9" s="6"/>
    </row>
    <row r="10" spans="1:8" x14ac:dyDescent="0.25">
      <c r="A10" t="s">
        <v>311</v>
      </c>
      <c r="B10" s="6">
        <v>4000.05</v>
      </c>
      <c r="C10" s="6">
        <v>313.87</v>
      </c>
      <c r="D10" s="6">
        <v>50.36</v>
      </c>
      <c r="E10" s="6">
        <v>200</v>
      </c>
      <c r="F10" s="6">
        <v>4000.05</v>
      </c>
      <c r="G10" s="6">
        <v>358.87</v>
      </c>
      <c r="H10" s="6">
        <v>3641.18</v>
      </c>
    </row>
    <row r="11" spans="1:8" s="2" customFormat="1" x14ac:dyDescent="0.25">
      <c r="A11" s="2" t="s">
        <v>312</v>
      </c>
      <c r="B11" s="3">
        <v>4000.05</v>
      </c>
      <c r="C11" s="3">
        <v>313.87</v>
      </c>
      <c r="D11" s="3">
        <v>50.36</v>
      </c>
      <c r="E11" s="3">
        <v>200</v>
      </c>
      <c r="F11" s="3">
        <v>4000.05</v>
      </c>
      <c r="G11" s="3">
        <v>358.87</v>
      </c>
      <c r="H11" s="3">
        <v>3641.18</v>
      </c>
    </row>
    <row r="12" spans="1:8" x14ac:dyDescent="0.25">
      <c r="B12" s="6"/>
      <c r="C12" s="6"/>
      <c r="D12" s="6"/>
      <c r="E12" s="6"/>
      <c r="F12" s="6"/>
      <c r="G12" s="6"/>
      <c r="H12" s="6"/>
    </row>
    <row r="13" spans="1:8" x14ac:dyDescent="0.25">
      <c r="B13" s="6"/>
      <c r="C13" s="6"/>
      <c r="D13" s="6"/>
      <c r="E13" s="6"/>
      <c r="F13" s="6"/>
      <c r="G13" s="6"/>
      <c r="H13" s="6"/>
    </row>
    <row r="14" spans="1:8" x14ac:dyDescent="0.25">
      <c r="A14" t="s">
        <v>313</v>
      </c>
      <c r="B14" s="6"/>
      <c r="C14" s="6"/>
      <c r="D14" s="6"/>
      <c r="E14" s="6"/>
      <c r="F14" s="6"/>
      <c r="G14" s="6"/>
      <c r="H14" s="6"/>
    </row>
    <row r="15" spans="1:8" x14ac:dyDescent="0.25">
      <c r="A15" t="s">
        <v>314</v>
      </c>
      <c r="B15" s="6">
        <v>1860</v>
      </c>
      <c r="C15" s="6">
        <v>106.25</v>
      </c>
      <c r="D15" s="6">
        <v>24.46</v>
      </c>
      <c r="E15" s="6">
        <v>97.84</v>
      </c>
      <c r="F15" s="6">
        <v>1860</v>
      </c>
      <c r="G15" s="6">
        <v>128.27000000000001</v>
      </c>
      <c r="H15" s="6">
        <v>1731.73</v>
      </c>
    </row>
    <row r="16" spans="1:8" x14ac:dyDescent="0.25">
      <c r="A16" t="s">
        <v>315</v>
      </c>
      <c r="B16" s="6">
        <v>3199.95</v>
      </c>
      <c r="C16" s="6">
        <v>226.82</v>
      </c>
      <c r="D16" s="6">
        <v>40</v>
      </c>
      <c r="E16" s="6">
        <v>160</v>
      </c>
      <c r="F16" s="6">
        <v>3199.95</v>
      </c>
      <c r="G16" s="6">
        <v>262.82</v>
      </c>
      <c r="H16" s="6">
        <v>2937.13</v>
      </c>
    </row>
    <row r="17" spans="1:8" s="2" customFormat="1" x14ac:dyDescent="0.25">
      <c r="A17" s="2" t="s">
        <v>316</v>
      </c>
      <c r="B17" s="3">
        <v>5059.95</v>
      </c>
      <c r="C17" s="3">
        <v>333.07</v>
      </c>
      <c r="D17" s="3">
        <v>64.459999999999994</v>
      </c>
      <c r="E17" s="3">
        <v>257.83999999999997</v>
      </c>
      <c r="F17" s="3">
        <v>5059.95</v>
      </c>
      <c r="G17" s="3">
        <v>391.09</v>
      </c>
      <c r="H17" s="3">
        <v>4668.8599999999997</v>
      </c>
    </row>
    <row r="18" spans="1:8" x14ac:dyDescent="0.25">
      <c r="B18" s="6"/>
      <c r="C18" s="6"/>
      <c r="D18" s="6"/>
      <c r="E18" s="6"/>
      <c r="F18" s="6"/>
      <c r="G18" s="6"/>
      <c r="H18" s="6"/>
    </row>
    <row r="19" spans="1:8" x14ac:dyDescent="0.25">
      <c r="B19" s="6"/>
      <c r="C19" s="6"/>
      <c r="D19" s="6"/>
      <c r="E19" s="6"/>
      <c r="F19" s="6"/>
      <c r="G19" s="6"/>
      <c r="H19" s="6"/>
    </row>
    <row r="20" spans="1:8" x14ac:dyDescent="0.25">
      <c r="A20" t="s">
        <v>317</v>
      </c>
      <c r="B20" s="6"/>
      <c r="C20" s="6"/>
      <c r="D20" s="6"/>
      <c r="E20" s="6"/>
      <c r="F20" s="6"/>
      <c r="G20" s="6"/>
      <c r="H20" s="6"/>
    </row>
    <row r="21" spans="1:8" x14ac:dyDescent="0.25">
      <c r="A21" t="s">
        <v>318</v>
      </c>
      <c r="B21" s="6">
        <v>1750.05</v>
      </c>
      <c r="C21" s="6">
        <v>99.22</v>
      </c>
      <c r="D21" s="6">
        <v>0</v>
      </c>
      <c r="E21" s="6">
        <v>92.41</v>
      </c>
      <c r="F21" s="6">
        <v>1750.05</v>
      </c>
      <c r="G21" s="6">
        <v>99.22</v>
      </c>
      <c r="H21" s="6">
        <v>1650.83</v>
      </c>
    </row>
    <row r="22" spans="1:8" s="2" customFormat="1" x14ac:dyDescent="0.25">
      <c r="A22" s="2" t="s">
        <v>319</v>
      </c>
      <c r="B22" s="3">
        <v>1750.05</v>
      </c>
      <c r="C22" s="3">
        <v>99.22</v>
      </c>
      <c r="D22" s="3">
        <v>0</v>
      </c>
      <c r="E22" s="3">
        <v>92.41</v>
      </c>
      <c r="F22" s="3">
        <v>1750.05</v>
      </c>
      <c r="G22" s="3">
        <v>99.22</v>
      </c>
      <c r="H22" s="3">
        <v>1650.83</v>
      </c>
    </row>
    <row r="23" spans="1:8" x14ac:dyDescent="0.25">
      <c r="B23" s="6"/>
      <c r="C23" s="6"/>
      <c r="D23" s="6"/>
      <c r="E23" s="6"/>
      <c r="F23" s="6"/>
      <c r="G23" s="6"/>
      <c r="H23" s="6"/>
    </row>
    <row r="24" spans="1:8" x14ac:dyDescent="0.25">
      <c r="B24" s="6"/>
      <c r="C24" s="6"/>
      <c r="D24" s="6"/>
      <c r="E24" s="6"/>
      <c r="F24" s="6"/>
      <c r="G24" s="6"/>
      <c r="H24" s="6"/>
    </row>
    <row r="25" spans="1:8" x14ac:dyDescent="0.25">
      <c r="A25" t="s">
        <v>320</v>
      </c>
      <c r="B25" s="6"/>
      <c r="C25" s="6"/>
      <c r="D25" s="6"/>
      <c r="E25" s="6"/>
      <c r="F25" s="6"/>
      <c r="G25" s="6"/>
      <c r="H25" s="6"/>
    </row>
    <row r="26" spans="1:8" x14ac:dyDescent="0.25">
      <c r="A26" t="s">
        <v>321</v>
      </c>
      <c r="B26" s="6">
        <v>4000.05</v>
      </c>
      <c r="C26" s="6">
        <v>313.87</v>
      </c>
      <c r="D26" s="6">
        <v>50.36</v>
      </c>
      <c r="E26" s="6">
        <v>200</v>
      </c>
      <c r="F26" s="6">
        <v>4000.05</v>
      </c>
      <c r="G26" s="6">
        <v>1546.3</v>
      </c>
      <c r="H26" s="6">
        <v>2453.75</v>
      </c>
    </row>
    <row r="27" spans="1:8" s="2" customFormat="1" x14ac:dyDescent="0.25">
      <c r="A27" s="2" t="s">
        <v>322</v>
      </c>
      <c r="B27" s="3">
        <v>4000.05</v>
      </c>
      <c r="C27" s="3">
        <v>313.87</v>
      </c>
      <c r="D27" s="3">
        <v>50.36</v>
      </c>
      <c r="E27" s="3">
        <v>200</v>
      </c>
      <c r="F27" s="3">
        <v>4000.05</v>
      </c>
      <c r="G27" s="3">
        <v>1546.3</v>
      </c>
      <c r="H27" s="3">
        <v>2453.75</v>
      </c>
    </row>
    <row r="28" spans="1:8" x14ac:dyDescent="0.25">
      <c r="B28" s="6"/>
      <c r="C28" s="6"/>
      <c r="D28" s="6"/>
      <c r="E28" s="6"/>
      <c r="F28" s="6"/>
      <c r="G28" s="6"/>
      <c r="H28" s="6"/>
    </row>
    <row r="29" spans="1:8" x14ac:dyDescent="0.25">
      <c r="B29" s="6"/>
      <c r="C29" s="6"/>
      <c r="D29" s="6"/>
      <c r="E29" s="6"/>
      <c r="F29" s="6"/>
      <c r="G29" s="6"/>
      <c r="H29" s="6"/>
    </row>
    <row r="30" spans="1:8" x14ac:dyDescent="0.25">
      <c r="A30" t="s">
        <v>323</v>
      </c>
      <c r="B30" s="6"/>
      <c r="C30" s="6"/>
      <c r="D30" s="6"/>
      <c r="E30" s="6"/>
      <c r="F30" s="6"/>
      <c r="G30" s="6"/>
      <c r="H30" s="6"/>
    </row>
    <row r="31" spans="1:8" x14ac:dyDescent="0.25">
      <c r="A31" t="s">
        <v>324</v>
      </c>
      <c r="B31" s="6">
        <v>3199.95</v>
      </c>
      <c r="C31" s="6">
        <v>226.82</v>
      </c>
      <c r="D31" s="6">
        <v>42.08</v>
      </c>
      <c r="E31" s="6">
        <v>168.33</v>
      </c>
      <c r="F31" s="6">
        <v>3199.95</v>
      </c>
      <c r="G31" s="6">
        <v>264.69</v>
      </c>
      <c r="H31" s="6">
        <v>2935.26</v>
      </c>
    </row>
    <row r="32" spans="1:8" s="2" customFormat="1" x14ac:dyDescent="0.25">
      <c r="A32" s="2" t="s">
        <v>325</v>
      </c>
      <c r="B32" s="3">
        <v>3199.95</v>
      </c>
      <c r="C32" s="3">
        <v>226.82</v>
      </c>
      <c r="D32" s="3">
        <v>42.08</v>
      </c>
      <c r="E32" s="3">
        <v>168.33</v>
      </c>
      <c r="F32" s="3">
        <v>3199.95</v>
      </c>
      <c r="G32" s="3">
        <v>264.69</v>
      </c>
      <c r="H32" s="3">
        <v>2935.26</v>
      </c>
    </row>
    <row r="33" spans="1:8" x14ac:dyDescent="0.25">
      <c r="B33" s="6"/>
      <c r="C33" s="6"/>
      <c r="D33" s="6"/>
      <c r="E33" s="6"/>
      <c r="F33" s="6"/>
      <c r="G33" s="6"/>
      <c r="H33" s="6"/>
    </row>
    <row r="34" spans="1:8" x14ac:dyDescent="0.25">
      <c r="B34" s="6"/>
      <c r="C34" s="6"/>
      <c r="D34" s="6"/>
      <c r="E34" s="6"/>
      <c r="F34" s="6"/>
      <c r="G34" s="6"/>
      <c r="H34" s="6"/>
    </row>
    <row r="35" spans="1:8" x14ac:dyDescent="0.25">
      <c r="A35" t="s">
        <v>326</v>
      </c>
      <c r="B35" s="6"/>
      <c r="C35" s="6"/>
      <c r="D35" s="6"/>
      <c r="E35" s="6"/>
      <c r="F35" s="6"/>
      <c r="G35" s="6"/>
      <c r="H35" s="6"/>
    </row>
    <row r="36" spans="1:8" x14ac:dyDescent="0.25">
      <c r="A36" t="s">
        <v>327</v>
      </c>
      <c r="B36" s="6">
        <v>2642.4</v>
      </c>
      <c r="C36" s="6">
        <v>166.16</v>
      </c>
      <c r="D36" s="6">
        <v>33.03</v>
      </c>
      <c r="E36" s="6">
        <v>132.12</v>
      </c>
      <c r="F36" s="6">
        <v>2642.4</v>
      </c>
      <c r="G36" s="6">
        <v>195.89</v>
      </c>
      <c r="H36" s="6">
        <v>2446.5100000000002</v>
      </c>
    </row>
    <row r="37" spans="1:8" s="2" customFormat="1" x14ac:dyDescent="0.25">
      <c r="A37" s="2" t="s">
        <v>328</v>
      </c>
      <c r="B37" s="3">
        <v>2642.4</v>
      </c>
      <c r="C37" s="3">
        <v>166.16</v>
      </c>
      <c r="D37" s="3">
        <v>33.03</v>
      </c>
      <c r="E37" s="3">
        <v>132.12</v>
      </c>
      <c r="F37" s="3">
        <v>2642.4</v>
      </c>
      <c r="G37" s="3">
        <v>195.89</v>
      </c>
      <c r="H37" s="3">
        <v>2446.5100000000002</v>
      </c>
    </row>
    <row r="38" spans="1:8" x14ac:dyDescent="0.25">
      <c r="B38" s="6"/>
      <c r="C38" s="6"/>
      <c r="D38" s="6"/>
      <c r="E38" s="6"/>
      <c r="F38" s="6"/>
      <c r="G38" s="6"/>
      <c r="H38" s="6"/>
    </row>
    <row r="39" spans="1:8" x14ac:dyDescent="0.25">
      <c r="B39" s="6"/>
      <c r="C39" s="6"/>
      <c r="D39" s="6"/>
      <c r="E39" s="6"/>
      <c r="F39" s="6"/>
      <c r="G39" s="6"/>
      <c r="H39" s="6"/>
    </row>
    <row r="40" spans="1:8" x14ac:dyDescent="0.25">
      <c r="A40" t="s">
        <v>329</v>
      </c>
      <c r="B40" s="6"/>
      <c r="C40" s="6"/>
      <c r="D40" s="6"/>
      <c r="E40" s="6"/>
      <c r="F40" s="6"/>
      <c r="G40" s="6"/>
      <c r="H40" s="6"/>
    </row>
    <row r="41" spans="1:8" x14ac:dyDescent="0.25">
      <c r="A41" t="s">
        <v>330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 s="7" customFormat="1" x14ac:dyDescent="0.25">
      <c r="A42" s="7" t="s">
        <v>331</v>
      </c>
      <c r="B42" s="8">
        <v>0</v>
      </c>
      <c r="C42" s="8">
        <v>0</v>
      </c>
      <c r="D42" s="8">
        <v>0</v>
      </c>
      <c r="E42" s="8">
        <v>0</v>
      </c>
      <c r="F42" s="8">
        <v>1902.53</v>
      </c>
      <c r="G42" s="8">
        <v>0</v>
      </c>
      <c r="H42" s="8">
        <v>1902.53</v>
      </c>
    </row>
    <row r="43" spans="1:8" s="2" customFormat="1" x14ac:dyDescent="0.25">
      <c r="A43" s="2" t="s">
        <v>332</v>
      </c>
      <c r="B43" s="3">
        <v>0</v>
      </c>
      <c r="C43" s="3">
        <v>0</v>
      </c>
      <c r="D43" s="3">
        <v>0</v>
      </c>
      <c r="E43" s="3">
        <v>0</v>
      </c>
      <c r="F43" s="3">
        <v>1902.53</v>
      </c>
      <c r="G43" s="3">
        <v>0</v>
      </c>
      <c r="H43" s="3">
        <v>1902.53</v>
      </c>
    </row>
    <row r="44" spans="1:8" x14ac:dyDescent="0.25">
      <c r="B44" s="6"/>
      <c r="C44" s="6"/>
      <c r="D44" s="6"/>
      <c r="E44" s="6"/>
      <c r="F44" s="6"/>
      <c r="G44" s="6"/>
      <c r="H44" s="6"/>
    </row>
    <row r="45" spans="1:8" x14ac:dyDescent="0.25">
      <c r="A45" t="s">
        <v>333</v>
      </c>
      <c r="B45" s="6">
        <v>24652.5</v>
      </c>
      <c r="C45" s="6">
        <v>1766.88</v>
      </c>
      <c r="D45" s="6">
        <v>294</v>
      </c>
      <c r="E45" s="6">
        <v>1260.8399999999999</v>
      </c>
      <c r="F45" s="6">
        <v>26555.03</v>
      </c>
      <c r="G45" s="6">
        <v>3963.85</v>
      </c>
      <c r="H45" s="6">
        <v>22591.18</v>
      </c>
    </row>
    <row r="46" spans="1:8" s="4" customFormat="1" ht="16.5" thickBot="1" x14ac:dyDescent="0.3">
      <c r="A46" s="4" t="s">
        <v>334</v>
      </c>
      <c r="B46" s="5">
        <v>24652.5</v>
      </c>
      <c r="C46" s="5">
        <v>1766.88</v>
      </c>
      <c r="D46" s="9">
        <v>294</v>
      </c>
      <c r="E46" s="5">
        <v>1260.8399999999999</v>
      </c>
      <c r="F46" s="5">
        <v>26555.03</v>
      </c>
      <c r="G46" s="5">
        <v>3963.85</v>
      </c>
      <c r="H46" s="5">
        <v>22591.18</v>
      </c>
    </row>
    <row r="47" spans="1:8" ht="15.75" thickTop="1" x14ac:dyDescent="0.25"/>
    <row r="48" spans="1:8" ht="15.75" x14ac:dyDescent="0.25">
      <c r="D48" s="5" t="e">
        <f>D46+#REF!</f>
        <v>#REF!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tabSelected="1" workbookViewId="0">
      <pane ySplit="2" topLeftCell="A3" activePane="bottomLeft" state="frozen"/>
      <selection pane="bottomLeft" activeCell="A2" sqref="A2:XFD2"/>
    </sheetView>
  </sheetViews>
  <sheetFormatPr baseColWidth="10" defaultRowHeight="15" x14ac:dyDescent="0.25"/>
  <cols>
    <col min="1" max="1" width="53.7109375" bestFit="1" customWidth="1"/>
    <col min="2" max="2" width="13.85546875" bestFit="1" customWidth="1"/>
    <col min="3" max="3" width="11.7109375" bestFit="1" customWidth="1"/>
    <col min="4" max="4" width="13.85546875" bestFit="1" customWidth="1"/>
    <col min="5" max="5" width="11.7109375" bestFit="1" customWidth="1"/>
    <col min="6" max="6" width="13.85546875" bestFit="1" customWidth="1"/>
  </cols>
  <sheetData>
    <row r="1" spans="1:6" x14ac:dyDescent="0.25">
      <c r="A1" s="11" t="s">
        <v>1</v>
      </c>
      <c r="B1" s="10"/>
      <c r="C1" s="10"/>
      <c r="D1" s="10"/>
      <c r="E1" s="10"/>
      <c r="F1" s="10"/>
    </row>
    <row r="2" spans="1:6" ht="30" x14ac:dyDescent="0.25">
      <c r="A2" s="12" t="s">
        <v>2</v>
      </c>
      <c r="B2" s="12" t="s">
        <v>305</v>
      </c>
      <c r="C2" s="12" t="s">
        <v>7</v>
      </c>
      <c r="D2" s="12" t="s">
        <v>11</v>
      </c>
      <c r="E2" s="12" t="s">
        <v>12</v>
      </c>
      <c r="F2" s="12" t="s">
        <v>13</v>
      </c>
    </row>
    <row r="3" spans="1:6" x14ac:dyDescent="0.25">
      <c r="A3" t="s">
        <v>306</v>
      </c>
    </row>
    <row r="5" spans="1:6" x14ac:dyDescent="0.25">
      <c r="A5" t="s">
        <v>307</v>
      </c>
    </row>
    <row r="6" spans="1:6" x14ac:dyDescent="0.25">
      <c r="A6" t="s">
        <v>335</v>
      </c>
      <c r="B6" s="6">
        <v>1225.05</v>
      </c>
      <c r="C6" s="6">
        <v>65.62</v>
      </c>
      <c r="D6" s="6">
        <v>1225.05</v>
      </c>
      <c r="E6" s="6">
        <v>65.62</v>
      </c>
      <c r="F6" s="6">
        <v>1159.43</v>
      </c>
    </row>
    <row r="7" spans="1:6" x14ac:dyDescent="0.25">
      <c r="A7" t="s">
        <v>336</v>
      </c>
      <c r="B7" s="6">
        <v>1225.05</v>
      </c>
      <c r="C7" s="6">
        <v>65.62</v>
      </c>
      <c r="D7" s="6">
        <v>1225.05</v>
      </c>
      <c r="E7" s="6">
        <v>65.62</v>
      </c>
      <c r="F7" s="6">
        <v>1159.43</v>
      </c>
    </row>
    <row r="8" spans="1:6" s="2" customFormat="1" x14ac:dyDescent="0.25">
      <c r="A8" s="2" t="s">
        <v>337</v>
      </c>
      <c r="B8" s="3">
        <v>2450.1</v>
      </c>
      <c r="C8" s="3">
        <v>131.24</v>
      </c>
      <c r="D8" s="3">
        <v>2450.1</v>
      </c>
      <c r="E8" s="3">
        <v>131.24</v>
      </c>
      <c r="F8" s="3">
        <v>2318.86</v>
      </c>
    </row>
    <row r="9" spans="1:6" x14ac:dyDescent="0.25">
      <c r="B9" s="6"/>
      <c r="C9" s="6"/>
      <c r="D9" s="6"/>
      <c r="E9" s="6"/>
      <c r="F9" s="6"/>
    </row>
    <row r="10" spans="1:6" x14ac:dyDescent="0.25">
      <c r="B10" s="6"/>
      <c r="C10" s="6"/>
      <c r="D10" s="6"/>
      <c r="E10" s="6"/>
      <c r="F10" s="6"/>
    </row>
    <row r="11" spans="1:6" x14ac:dyDescent="0.25">
      <c r="A11" t="s">
        <v>310</v>
      </c>
      <c r="B11" s="6"/>
      <c r="C11" s="6"/>
      <c r="D11" s="6"/>
      <c r="E11" s="6"/>
      <c r="F11" s="6"/>
    </row>
    <row r="12" spans="1:6" x14ac:dyDescent="0.25">
      <c r="A12" t="s">
        <v>338</v>
      </c>
      <c r="B12" s="6">
        <v>1225.05</v>
      </c>
      <c r="C12" s="6">
        <v>65.62</v>
      </c>
      <c r="D12" s="6">
        <v>1225.05</v>
      </c>
      <c r="E12" s="6">
        <v>65.62</v>
      </c>
      <c r="F12" s="6">
        <v>1159.43</v>
      </c>
    </row>
    <row r="13" spans="1:6" x14ac:dyDescent="0.25">
      <c r="A13" t="s">
        <v>339</v>
      </c>
      <c r="B13" s="6">
        <v>975</v>
      </c>
      <c r="C13" s="6">
        <v>49.61</v>
      </c>
      <c r="D13" s="6">
        <v>975</v>
      </c>
      <c r="E13" s="6">
        <v>49.61</v>
      </c>
      <c r="F13" s="6">
        <v>925.39</v>
      </c>
    </row>
    <row r="14" spans="1:6" x14ac:dyDescent="0.25">
      <c r="A14" t="s">
        <v>340</v>
      </c>
      <c r="B14" s="6">
        <v>1225.05</v>
      </c>
      <c r="C14" s="6">
        <v>65.62</v>
      </c>
      <c r="D14" s="6">
        <v>1225.05</v>
      </c>
      <c r="E14" s="6">
        <v>65.62</v>
      </c>
      <c r="F14" s="6">
        <v>1159.43</v>
      </c>
    </row>
    <row r="15" spans="1:6" s="2" customFormat="1" x14ac:dyDescent="0.25">
      <c r="A15" s="2" t="s">
        <v>341</v>
      </c>
      <c r="B15" s="3">
        <v>3425.1</v>
      </c>
      <c r="C15" s="3">
        <v>180.85</v>
      </c>
      <c r="D15" s="3">
        <v>3425.1</v>
      </c>
      <c r="E15" s="3">
        <v>180.85</v>
      </c>
      <c r="F15" s="3">
        <v>3244.25</v>
      </c>
    </row>
    <row r="16" spans="1:6" x14ac:dyDescent="0.25">
      <c r="B16" s="6"/>
      <c r="C16" s="6"/>
      <c r="D16" s="6"/>
      <c r="E16" s="6"/>
      <c r="F16" s="6"/>
    </row>
    <row r="17" spans="1:6" x14ac:dyDescent="0.25">
      <c r="B17" s="6"/>
      <c r="C17" s="6"/>
      <c r="D17" s="6"/>
      <c r="E17" s="6"/>
      <c r="F17" s="6"/>
    </row>
    <row r="18" spans="1:6" x14ac:dyDescent="0.25">
      <c r="A18" t="s">
        <v>342</v>
      </c>
      <c r="B18" s="6"/>
      <c r="C18" s="6"/>
      <c r="D18" s="6"/>
      <c r="E18" s="6"/>
      <c r="F18" s="6"/>
    </row>
    <row r="19" spans="1:6" x14ac:dyDescent="0.25">
      <c r="A19" t="s">
        <v>343</v>
      </c>
      <c r="B19" s="6">
        <v>4000.05</v>
      </c>
      <c r="C19" s="6">
        <v>313.87</v>
      </c>
      <c r="D19" s="6">
        <v>4000.05</v>
      </c>
      <c r="E19" s="6">
        <v>313.87</v>
      </c>
      <c r="F19" s="6">
        <v>3686.18</v>
      </c>
    </row>
    <row r="20" spans="1:6" x14ac:dyDescent="0.25">
      <c r="A20" t="s">
        <v>344</v>
      </c>
      <c r="B20" s="6">
        <v>1099.95</v>
      </c>
      <c r="C20" s="6">
        <v>57.61</v>
      </c>
      <c r="D20" s="6">
        <v>1099.95</v>
      </c>
      <c r="E20" s="6">
        <v>57.61</v>
      </c>
      <c r="F20" s="6">
        <v>1042.3399999999999</v>
      </c>
    </row>
    <row r="21" spans="1:6" x14ac:dyDescent="0.25">
      <c r="A21" t="s">
        <v>345</v>
      </c>
      <c r="B21" s="6">
        <v>975</v>
      </c>
      <c r="C21" s="6">
        <v>49.61</v>
      </c>
      <c r="D21" s="6">
        <v>975</v>
      </c>
      <c r="E21" s="6">
        <v>49.61</v>
      </c>
      <c r="F21" s="6">
        <v>925.39</v>
      </c>
    </row>
    <row r="22" spans="1:6" x14ac:dyDescent="0.25">
      <c r="A22" t="s">
        <v>346</v>
      </c>
      <c r="B22" s="6">
        <v>1149.9000000000001</v>
      </c>
      <c r="C22" s="6">
        <v>60.81</v>
      </c>
      <c r="D22" s="6">
        <v>1149.9000000000001</v>
      </c>
      <c r="E22" s="6">
        <v>60.81</v>
      </c>
      <c r="F22" s="6">
        <v>1089.0899999999999</v>
      </c>
    </row>
    <row r="23" spans="1:6" s="2" customFormat="1" x14ac:dyDescent="0.25">
      <c r="A23" s="2" t="s">
        <v>347</v>
      </c>
      <c r="B23" s="3">
        <v>7224.9</v>
      </c>
      <c r="C23" s="3">
        <v>481.9</v>
      </c>
      <c r="D23" s="3">
        <v>7224.9</v>
      </c>
      <c r="E23" s="3">
        <v>481.9</v>
      </c>
      <c r="F23" s="3">
        <v>6743</v>
      </c>
    </row>
    <row r="24" spans="1:6" x14ac:dyDescent="0.25">
      <c r="B24" s="6"/>
      <c r="C24" s="6"/>
      <c r="D24" s="6"/>
      <c r="E24" s="6"/>
      <c r="F24" s="6"/>
    </row>
    <row r="25" spans="1:6" x14ac:dyDescent="0.25">
      <c r="B25" s="6"/>
      <c r="C25" s="6"/>
      <c r="D25" s="6"/>
      <c r="E25" s="6"/>
      <c r="F25" s="6"/>
    </row>
    <row r="26" spans="1:6" x14ac:dyDescent="0.25">
      <c r="A26" t="s">
        <v>313</v>
      </c>
      <c r="B26" s="6"/>
      <c r="C26" s="6"/>
      <c r="D26" s="6"/>
      <c r="E26" s="6"/>
      <c r="F26" s="6"/>
    </row>
    <row r="27" spans="1:6" x14ac:dyDescent="0.25">
      <c r="A27" t="s">
        <v>348</v>
      </c>
      <c r="B27" s="6">
        <v>1024.95</v>
      </c>
      <c r="C27" s="6">
        <v>52.81</v>
      </c>
      <c r="D27" s="6">
        <v>1024.95</v>
      </c>
      <c r="E27" s="6">
        <v>52.81</v>
      </c>
      <c r="F27" s="6">
        <v>972.14</v>
      </c>
    </row>
    <row r="28" spans="1:6" x14ac:dyDescent="0.25">
      <c r="A28" t="s">
        <v>349</v>
      </c>
      <c r="B28" s="6">
        <v>1024.95</v>
      </c>
      <c r="C28" s="6">
        <v>52.81</v>
      </c>
      <c r="D28" s="6">
        <v>1024.95</v>
      </c>
      <c r="E28" s="6">
        <v>52.81</v>
      </c>
      <c r="F28" s="6">
        <v>972.14</v>
      </c>
    </row>
    <row r="29" spans="1:6" x14ac:dyDescent="0.25">
      <c r="A29" t="s">
        <v>350</v>
      </c>
      <c r="B29" s="6">
        <v>1024.95</v>
      </c>
      <c r="C29" s="6">
        <v>52.81</v>
      </c>
      <c r="D29" s="6">
        <v>1024.95</v>
      </c>
      <c r="E29" s="6">
        <v>52.81</v>
      </c>
      <c r="F29" s="6">
        <v>972.14</v>
      </c>
    </row>
    <row r="30" spans="1:6" s="2" customFormat="1" x14ac:dyDescent="0.25">
      <c r="A30" s="2" t="s">
        <v>351</v>
      </c>
      <c r="B30" s="3">
        <v>3074.85</v>
      </c>
      <c r="C30" s="3">
        <v>158.43</v>
      </c>
      <c r="D30" s="3">
        <v>3074.85</v>
      </c>
      <c r="E30" s="3">
        <v>158.43</v>
      </c>
      <c r="F30" s="3">
        <v>2916.42</v>
      </c>
    </row>
    <row r="31" spans="1:6" x14ac:dyDescent="0.25">
      <c r="B31" s="6"/>
      <c r="C31" s="6"/>
      <c r="D31" s="6"/>
      <c r="E31" s="6"/>
      <c r="F31" s="6"/>
    </row>
    <row r="32" spans="1:6" x14ac:dyDescent="0.25">
      <c r="B32" s="6"/>
      <c r="C32" s="6"/>
      <c r="D32" s="6"/>
      <c r="E32" s="6"/>
      <c r="F32" s="6"/>
    </row>
    <row r="33" spans="1:6" x14ac:dyDescent="0.25">
      <c r="A33" t="s">
        <v>317</v>
      </c>
      <c r="B33" s="6"/>
      <c r="C33" s="6"/>
      <c r="D33" s="6"/>
      <c r="E33" s="6"/>
      <c r="F33" s="6"/>
    </row>
    <row r="34" spans="1:6" x14ac:dyDescent="0.25">
      <c r="A34" t="s">
        <v>352</v>
      </c>
      <c r="B34" s="6">
        <v>1024.95</v>
      </c>
      <c r="C34" s="6">
        <v>52.81</v>
      </c>
      <c r="D34" s="6">
        <v>1024.95</v>
      </c>
      <c r="E34" s="6">
        <v>52.81</v>
      </c>
      <c r="F34" s="6">
        <v>972.14</v>
      </c>
    </row>
    <row r="35" spans="1:6" s="2" customFormat="1" x14ac:dyDescent="0.25">
      <c r="A35" s="2" t="s">
        <v>319</v>
      </c>
      <c r="B35" s="3">
        <v>1024.95</v>
      </c>
      <c r="C35" s="3">
        <v>52.81</v>
      </c>
      <c r="D35" s="3">
        <v>1024.95</v>
      </c>
      <c r="E35" s="3">
        <v>52.81</v>
      </c>
      <c r="F35" s="3">
        <v>972.14</v>
      </c>
    </row>
    <row r="36" spans="1:6" x14ac:dyDescent="0.25">
      <c r="B36" s="6"/>
      <c r="C36" s="6"/>
      <c r="D36" s="6"/>
      <c r="E36" s="6"/>
      <c r="F36" s="6"/>
    </row>
    <row r="37" spans="1:6" x14ac:dyDescent="0.25">
      <c r="B37" s="6"/>
      <c r="C37" s="6"/>
      <c r="D37" s="6"/>
      <c r="E37" s="6"/>
      <c r="F37" s="6"/>
    </row>
    <row r="38" spans="1:6" x14ac:dyDescent="0.25">
      <c r="A38" t="s">
        <v>320</v>
      </c>
      <c r="B38" s="6"/>
      <c r="C38" s="6"/>
      <c r="D38" s="6"/>
      <c r="E38" s="6"/>
      <c r="F38" s="6"/>
    </row>
    <row r="39" spans="1:6" x14ac:dyDescent="0.25">
      <c r="A39" t="s">
        <v>353</v>
      </c>
      <c r="B39" s="6">
        <v>1474.95</v>
      </c>
      <c r="C39" s="6">
        <v>81.61</v>
      </c>
      <c r="D39" s="6">
        <v>1474.95</v>
      </c>
      <c r="E39" s="6">
        <v>81.61</v>
      </c>
      <c r="F39" s="6">
        <v>1393.34</v>
      </c>
    </row>
    <row r="40" spans="1:6" x14ac:dyDescent="0.25">
      <c r="A40" t="s">
        <v>354</v>
      </c>
      <c r="B40" s="6">
        <v>1475.1</v>
      </c>
      <c r="C40" s="6">
        <v>81.62</v>
      </c>
      <c r="D40" s="6">
        <v>1475.1</v>
      </c>
      <c r="E40" s="6">
        <v>81.62</v>
      </c>
      <c r="F40" s="6">
        <v>1393.48</v>
      </c>
    </row>
    <row r="41" spans="1:6" x14ac:dyDescent="0.25">
      <c r="A41" t="s">
        <v>355</v>
      </c>
      <c r="B41" s="6">
        <v>1475.1</v>
      </c>
      <c r="C41" s="6">
        <v>81.62</v>
      </c>
      <c r="D41" s="6">
        <v>1475.1</v>
      </c>
      <c r="E41" s="6">
        <v>81.62</v>
      </c>
      <c r="F41" s="6">
        <v>1393.48</v>
      </c>
    </row>
    <row r="42" spans="1:6" x14ac:dyDescent="0.25">
      <c r="A42" t="s">
        <v>356</v>
      </c>
      <c r="B42" s="6">
        <v>1475.1</v>
      </c>
      <c r="C42" s="6">
        <v>81.62</v>
      </c>
      <c r="D42" s="6">
        <v>1475.1</v>
      </c>
      <c r="E42" s="6">
        <v>81.62</v>
      </c>
      <c r="F42" s="6">
        <v>1393.48</v>
      </c>
    </row>
    <row r="43" spans="1:6" s="2" customFormat="1" x14ac:dyDescent="0.25">
      <c r="A43" s="2" t="s">
        <v>357</v>
      </c>
      <c r="B43" s="3">
        <v>5900.25</v>
      </c>
      <c r="C43" s="3">
        <v>326.47000000000003</v>
      </c>
      <c r="D43" s="3">
        <v>5900.25</v>
      </c>
      <c r="E43" s="3">
        <v>326.47000000000003</v>
      </c>
      <c r="F43" s="3">
        <v>5573.78</v>
      </c>
    </row>
    <row r="44" spans="1:6" x14ac:dyDescent="0.25">
      <c r="B44" s="6"/>
      <c r="C44" s="6"/>
      <c r="D44" s="6"/>
      <c r="E44" s="6"/>
      <c r="F44" s="6"/>
    </row>
    <row r="45" spans="1:6" x14ac:dyDescent="0.25">
      <c r="B45" s="6"/>
      <c r="C45" s="6"/>
      <c r="D45" s="6"/>
      <c r="E45" s="6"/>
      <c r="F45" s="6"/>
    </row>
    <row r="46" spans="1:6" x14ac:dyDescent="0.25">
      <c r="A46" t="s">
        <v>323</v>
      </c>
      <c r="B46" s="6"/>
      <c r="C46" s="6"/>
      <c r="D46" s="6"/>
      <c r="E46" s="6"/>
      <c r="F46" s="6"/>
    </row>
    <row r="47" spans="1:6" x14ac:dyDescent="0.25">
      <c r="A47" t="s">
        <v>358</v>
      </c>
      <c r="B47" s="6">
        <v>1024.95</v>
      </c>
      <c r="C47" s="6">
        <v>52.81</v>
      </c>
      <c r="D47" s="6">
        <v>1024.95</v>
      </c>
      <c r="E47" s="6">
        <v>52.81</v>
      </c>
      <c r="F47" s="6">
        <v>972.14</v>
      </c>
    </row>
    <row r="48" spans="1:6" x14ac:dyDescent="0.25">
      <c r="A48" t="s">
        <v>359</v>
      </c>
      <c r="B48" s="6">
        <v>1024.95</v>
      </c>
      <c r="C48" s="6">
        <v>52.81</v>
      </c>
      <c r="D48" s="6">
        <v>1024.95</v>
      </c>
      <c r="E48" s="6">
        <v>52.81</v>
      </c>
      <c r="F48" s="6">
        <v>972.14</v>
      </c>
    </row>
    <row r="49" spans="1:6" s="2" customFormat="1" x14ac:dyDescent="0.25">
      <c r="A49" s="2" t="s">
        <v>360</v>
      </c>
      <c r="B49" s="3">
        <v>2049.9</v>
      </c>
      <c r="C49" s="3">
        <v>105.62</v>
      </c>
      <c r="D49" s="3">
        <v>2049.9</v>
      </c>
      <c r="E49" s="3">
        <v>105.62</v>
      </c>
      <c r="F49" s="3">
        <v>1944.28</v>
      </c>
    </row>
    <row r="50" spans="1:6" x14ac:dyDescent="0.25">
      <c r="B50" s="6"/>
      <c r="C50" s="6"/>
      <c r="D50" s="6"/>
      <c r="E50" s="6"/>
      <c r="F50" s="6"/>
    </row>
    <row r="51" spans="1:6" x14ac:dyDescent="0.25">
      <c r="B51" s="6"/>
      <c r="C51" s="6"/>
      <c r="D51" s="6"/>
      <c r="E51" s="6"/>
      <c r="F51" s="6"/>
    </row>
    <row r="52" spans="1:6" x14ac:dyDescent="0.25">
      <c r="A52" t="s">
        <v>361</v>
      </c>
      <c r="B52" s="6"/>
      <c r="C52" s="6"/>
      <c r="D52" s="6"/>
      <c r="E52" s="6"/>
      <c r="F52" s="6"/>
    </row>
    <row r="53" spans="1:6" x14ac:dyDescent="0.25">
      <c r="A53" t="s">
        <v>362</v>
      </c>
      <c r="B53" s="6">
        <v>4295.25</v>
      </c>
      <c r="C53" s="6">
        <v>347.91</v>
      </c>
      <c r="D53" s="6">
        <v>4295.25</v>
      </c>
      <c r="E53" s="6">
        <v>347.91</v>
      </c>
      <c r="F53" s="6">
        <v>3947.34</v>
      </c>
    </row>
    <row r="54" spans="1:6" x14ac:dyDescent="0.25">
      <c r="A54" t="s">
        <v>363</v>
      </c>
      <c r="B54" s="6">
        <v>2642.4</v>
      </c>
      <c r="C54" s="6">
        <v>166.16</v>
      </c>
      <c r="D54" s="6">
        <v>2642.4</v>
      </c>
      <c r="E54" s="6">
        <v>166.16</v>
      </c>
      <c r="F54" s="6">
        <v>2476.2399999999998</v>
      </c>
    </row>
    <row r="55" spans="1:6" s="2" customFormat="1" x14ac:dyDescent="0.25">
      <c r="A55" s="2" t="s">
        <v>364</v>
      </c>
      <c r="B55" s="3">
        <v>6937.65</v>
      </c>
      <c r="C55" s="3">
        <v>514.07000000000005</v>
      </c>
      <c r="D55" s="3">
        <v>6937.65</v>
      </c>
      <c r="E55" s="3">
        <v>514.07000000000005</v>
      </c>
      <c r="F55" s="3">
        <v>6423.58</v>
      </c>
    </row>
    <row r="56" spans="1:6" x14ac:dyDescent="0.25">
      <c r="B56" s="6"/>
      <c r="C56" s="6"/>
      <c r="D56" s="6"/>
      <c r="E56" s="6"/>
      <c r="F56" s="6"/>
    </row>
    <row r="57" spans="1:6" x14ac:dyDescent="0.25">
      <c r="B57" s="6"/>
      <c r="C57" s="6"/>
      <c r="D57" s="6"/>
      <c r="E57" s="6"/>
      <c r="F57" s="6"/>
    </row>
    <row r="58" spans="1:6" x14ac:dyDescent="0.25">
      <c r="A58" t="s">
        <v>365</v>
      </c>
      <c r="B58" s="6"/>
      <c r="C58" s="6"/>
      <c r="D58" s="6"/>
      <c r="E58" s="6"/>
      <c r="F58" s="6"/>
    </row>
    <row r="59" spans="1:6" x14ac:dyDescent="0.25">
      <c r="A59" t="s">
        <v>366</v>
      </c>
      <c r="B59" s="6">
        <v>4130.1000000000004</v>
      </c>
      <c r="C59" s="6">
        <v>328.02</v>
      </c>
      <c r="D59" s="6">
        <v>4130.1000000000004</v>
      </c>
      <c r="E59" s="6">
        <v>328.02</v>
      </c>
      <c r="F59" s="6">
        <v>3802.08</v>
      </c>
    </row>
    <row r="60" spans="1:6" s="2" customFormat="1" x14ac:dyDescent="0.25">
      <c r="A60" s="2" t="s">
        <v>367</v>
      </c>
      <c r="B60" s="3">
        <v>4130.1000000000004</v>
      </c>
      <c r="C60" s="3">
        <v>328.02</v>
      </c>
      <c r="D60" s="3">
        <v>4130.1000000000004</v>
      </c>
      <c r="E60" s="3">
        <v>328.02</v>
      </c>
      <c r="F60" s="3">
        <v>3802.08</v>
      </c>
    </row>
    <row r="61" spans="1:6" x14ac:dyDescent="0.25">
      <c r="B61" s="6"/>
      <c r="C61" s="6"/>
      <c r="D61" s="6"/>
      <c r="E61" s="6"/>
      <c r="F61" s="6"/>
    </row>
    <row r="62" spans="1:6" x14ac:dyDescent="0.25">
      <c r="B62" s="6"/>
      <c r="C62" s="6"/>
      <c r="D62" s="6"/>
      <c r="E62" s="6"/>
      <c r="F62" s="6"/>
    </row>
    <row r="63" spans="1:6" x14ac:dyDescent="0.25">
      <c r="A63" t="s">
        <v>368</v>
      </c>
      <c r="B63" s="6"/>
      <c r="C63" s="6"/>
      <c r="D63" s="6"/>
      <c r="E63" s="6"/>
      <c r="F63" s="6"/>
    </row>
    <row r="64" spans="1:6" x14ac:dyDescent="0.25">
      <c r="A64" t="s">
        <v>369</v>
      </c>
      <c r="B64" s="6">
        <v>2333.2399999999998</v>
      </c>
      <c r="C64" s="6">
        <v>140.61000000000001</v>
      </c>
      <c r="D64" s="6">
        <v>2333.2399999999998</v>
      </c>
      <c r="E64" s="6">
        <v>140.61000000000001</v>
      </c>
      <c r="F64" s="6">
        <v>2192.63</v>
      </c>
    </row>
    <row r="65" spans="1:6" s="2" customFormat="1" x14ac:dyDescent="0.25">
      <c r="A65" s="2" t="s">
        <v>370</v>
      </c>
      <c r="B65" s="3">
        <v>2333.2399999999998</v>
      </c>
      <c r="C65" s="3">
        <v>140.61000000000001</v>
      </c>
      <c r="D65" s="3">
        <v>2333.2399999999998</v>
      </c>
      <c r="E65" s="3">
        <v>140.61000000000001</v>
      </c>
      <c r="F65" s="3">
        <v>2192.63</v>
      </c>
    </row>
    <row r="66" spans="1:6" x14ac:dyDescent="0.25">
      <c r="B66" s="6"/>
      <c r="C66" s="6"/>
      <c r="D66" s="6"/>
      <c r="E66" s="6"/>
      <c r="F66" s="6"/>
    </row>
    <row r="67" spans="1:6" x14ac:dyDescent="0.25">
      <c r="B67" s="6"/>
      <c r="C67" s="6"/>
      <c r="D67" s="6"/>
      <c r="E67" s="6"/>
      <c r="F67" s="6"/>
    </row>
    <row r="68" spans="1:6" x14ac:dyDescent="0.25">
      <c r="A68" t="s">
        <v>371</v>
      </c>
      <c r="B68" s="6"/>
      <c r="C68" s="6"/>
      <c r="D68" s="6"/>
      <c r="E68" s="6"/>
      <c r="F68" s="6"/>
    </row>
    <row r="69" spans="1:6" x14ac:dyDescent="0.25">
      <c r="A69" t="s">
        <v>372</v>
      </c>
      <c r="B69" s="6">
        <v>2870.25</v>
      </c>
      <c r="C69" s="6">
        <v>190.95</v>
      </c>
      <c r="D69" s="6">
        <v>2870.25</v>
      </c>
      <c r="E69" s="6">
        <v>190.95</v>
      </c>
      <c r="F69" s="6">
        <v>2679.3</v>
      </c>
    </row>
    <row r="70" spans="1:6" x14ac:dyDescent="0.25">
      <c r="A70" t="s">
        <v>373</v>
      </c>
      <c r="B70" s="6">
        <v>2870.25</v>
      </c>
      <c r="C70" s="6">
        <v>190.95</v>
      </c>
      <c r="D70" s="6">
        <v>2870.25</v>
      </c>
      <c r="E70" s="6">
        <v>190.95</v>
      </c>
      <c r="F70" s="6">
        <v>2679.3</v>
      </c>
    </row>
    <row r="71" spans="1:6" x14ac:dyDescent="0.25">
      <c r="A71" t="s">
        <v>374</v>
      </c>
      <c r="B71" s="6">
        <v>2870.25</v>
      </c>
      <c r="C71" s="6">
        <v>190.95</v>
      </c>
      <c r="D71" s="6">
        <v>2870.25</v>
      </c>
      <c r="E71" s="6">
        <v>190.95</v>
      </c>
      <c r="F71" s="6">
        <v>2679.3</v>
      </c>
    </row>
    <row r="72" spans="1:6" s="2" customFormat="1" x14ac:dyDescent="0.25">
      <c r="A72" s="2" t="s">
        <v>375</v>
      </c>
      <c r="B72" s="3">
        <v>8610.75</v>
      </c>
      <c r="C72" s="3">
        <v>572.85</v>
      </c>
      <c r="D72" s="3">
        <v>8610.75</v>
      </c>
      <c r="E72" s="3">
        <v>572.85</v>
      </c>
      <c r="F72" s="3">
        <v>8037.9</v>
      </c>
    </row>
    <row r="73" spans="1:6" x14ac:dyDescent="0.25">
      <c r="B73" s="6"/>
      <c r="C73" s="6"/>
      <c r="D73" s="6"/>
      <c r="E73" s="6"/>
      <c r="F73" s="6"/>
    </row>
    <row r="74" spans="1:6" x14ac:dyDescent="0.25">
      <c r="B74" s="6"/>
      <c r="C74" s="6"/>
      <c r="D74" s="6"/>
      <c r="E74" s="6"/>
      <c r="F74" s="6"/>
    </row>
    <row r="75" spans="1:6" x14ac:dyDescent="0.25">
      <c r="A75" t="s">
        <v>187</v>
      </c>
      <c r="B75" s="6"/>
      <c r="C75" s="6"/>
      <c r="D75" s="6"/>
      <c r="E75" s="6"/>
      <c r="F75" s="6"/>
    </row>
    <row r="76" spans="1:6" x14ac:dyDescent="0.25">
      <c r="A76" t="s">
        <v>376</v>
      </c>
      <c r="B76" s="6">
        <v>9274.7999999999993</v>
      </c>
      <c r="C76" s="6">
        <v>1342.88</v>
      </c>
      <c r="D76" s="6">
        <v>9274.7999999999993</v>
      </c>
      <c r="E76" s="6">
        <v>1342.88</v>
      </c>
      <c r="F76" s="6">
        <v>7931.92</v>
      </c>
    </row>
    <row r="77" spans="1:6" s="2" customFormat="1" x14ac:dyDescent="0.25">
      <c r="A77" s="2" t="s">
        <v>377</v>
      </c>
      <c r="B77" s="3">
        <v>9274.7999999999993</v>
      </c>
      <c r="C77" s="3">
        <v>1342.88</v>
      </c>
      <c r="D77" s="3">
        <v>9274.7999999999993</v>
      </c>
      <c r="E77" s="3">
        <v>1342.88</v>
      </c>
      <c r="F77" s="3">
        <v>7931.92</v>
      </c>
    </row>
    <row r="78" spans="1:6" x14ac:dyDescent="0.25">
      <c r="B78" s="6"/>
      <c r="C78" s="6"/>
      <c r="D78" s="6"/>
      <c r="E78" s="6"/>
      <c r="F78" s="6"/>
    </row>
    <row r="79" spans="1:6" x14ac:dyDescent="0.25">
      <c r="B79" s="6"/>
      <c r="C79" s="6"/>
      <c r="D79" s="6"/>
      <c r="E79" s="6"/>
      <c r="F79" s="6"/>
    </row>
    <row r="80" spans="1:6" x14ac:dyDescent="0.25">
      <c r="A80" t="s">
        <v>132</v>
      </c>
      <c r="B80" s="6"/>
      <c r="C80" s="6"/>
      <c r="D80" s="6"/>
      <c r="E80" s="6"/>
      <c r="F80" s="6"/>
    </row>
    <row r="81" spans="1:6" x14ac:dyDescent="0.25">
      <c r="A81" t="s">
        <v>378</v>
      </c>
      <c r="B81" s="6">
        <v>2642.4</v>
      </c>
      <c r="C81" s="6">
        <v>166.16</v>
      </c>
      <c r="D81" s="6">
        <v>2642.4</v>
      </c>
      <c r="E81" s="6">
        <v>166.16</v>
      </c>
      <c r="F81" s="6">
        <v>2476.2399999999998</v>
      </c>
    </row>
    <row r="82" spans="1:6" x14ac:dyDescent="0.25">
      <c r="A82" t="s">
        <v>379</v>
      </c>
      <c r="B82" s="6">
        <v>2642.4</v>
      </c>
      <c r="C82" s="6">
        <v>166.16</v>
      </c>
      <c r="D82" s="6">
        <v>2642.4</v>
      </c>
      <c r="E82" s="6">
        <v>166.16</v>
      </c>
      <c r="F82" s="6">
        <v>2476.2399999999998</v>
      </c>
    </row>
    <row r="83" spans="1:6" x14ac:dyDescent="0.25">
      <c r="A83" t="s">
        <v>380</v>
      </c>
      <c r="B83" s="6">
        <v>2642.4</v>
      </c>
      <c r="C83" s="6">
        <v>166.16</v>
      </c>
      <c r="D83" s="6">
        <v>2642.4</v>
      </c>
      <c r="E83" s="6">
        <v>166.16</v>
      </c>
      <c r="F83" s="6">
        <v>2476.2399999999998</v>
      </c>
    </row>
    <row r="84" spans="1:6" x14ac:dyDescent="0.25">
      <c r="A84" t="s">
        <v>381</v>
      </c>
      <c r="B84" s="6">
        <v>2642.4</v>
      </c>
      <c r="C84" s="6">
        <v>166.16</v>
      </c>
      <c r="D84" s="6">
        <v>2642.4</v>
      </c>
      <c r="E84" s="6">
        <v>166.16</v>
      </c>
      <c r="F84" s="6">
        <v>2476.2399999999998</v>
      </c>
    </row>
    <row r="85" spans="1:6" x14ac:dyDescent="0.25">
      <c r="A85" t="s">
        <v>382</v>
      </c>
      <c r="B85" s="6">
        <v>2642.4</v>
      </c>
      <c r="C85" s="6">
        <v>166.16</v>
      </c>
      <c r="D85" s="6">
        <v>2642.4</v>
      </c>
      <c r="E85" s="6">
        <v>166.16</v>
      </c>
      <c r="F85" s="6">
        <v>2476.2399999999998</v>
      </c>
    </row>
    <row r="86" spans="1:6" x14ac:dyDescent="0.25">
      <c r="A86" t="s">
        <v>383</v>
      </c>
      <c r="B86" s="6">
        <v>2642.4</v>
      </c>
      <c r="C86" s="6">
        <v>166.16</v>
      </c>
      <c r="D86" s="6">
        <v>2642.4</v>
      </c>
      <c r="E86" s="6">
        <v>166.16</v>
      </c>
      <c r="F86" s="6">
        <v>2476.2399999999998</v>
      </c>
    </row>
    <row r="87" spans="1:6" x14ac:dyDescent="0.25">
      <c r="A87" t="s">
        <v>384</v>
      </c>
      <c r="B87" s="6">
        <v>2642.4</v>
      </c>
      <c r="C87" s="6">
        <v>166.16</v>
      </c>
      <c r="D87" s="6">
        <v>2642.4</v>
      </c>
      <c r="E87" s="6">
        <v>166.16</v>
      </c>
      <c r="F87" s="6">
        <v>2476.2399999999998</v>
      </c>
    </row>
    <row r="88" spans="1:6" x14ac:dyDescent="0.25">
      <c r="A88" t="s">
        <v>385</v>
      </c>
      <c r="B88" s="6">
        <v>2642.4</v>
      </c>
      <c r="C88" s="6">
        <v>166.16</v>
      </c>
      <c r="D88" s="6">
        <v>2642.4</v>
      </c>
      <c r="E88" s="6">
        <v>166.16</v>
      </c>
      <c r="F88" s="6">
        <v>2476.2399999999998</v>
      </c>
    </row>
    <row r="89" spans="1:6" x14ac:dyDescent="0.25">
      <c r="A89" t="s">
        <v>386</v>
      </c>
      <c r="B89" s="6">
        <v>2642.4</v>
      </c>
      <c r="C89" s="6">
        <v>166.16</v>
      </c>
      <c r="D89" s="6">
        <v>2642.4</v>
      </c>
      <c r="E89" s="6">
        <v>166.16</v>
      </c>
      <c r="F89" s="6">
        <v>2476.2399999999998</v>
      </c>
    </row>
    <row r="90" spans="1:6" x14ac:dyDescent="0.25">
      <c r="A90" t="s">
        <v>387</v>
      </c>
      <c r="B90" s="6">
        <v>2642.4</v>
      </c>
      <c r="C90" s="6">
        <v>166.16</v>
      </c>
      <c r="D90" s="6">
        <v>2642.4</v>
      </c>
      <c r="E90" s="6">
        <v>166.16</v>
      </c>
      <c r="F90" s="6">
        <v>2476.2399999999998</v>
      </c>
    </row>
    <row r="91" spans="1:6" x14ac:dyDescent="0.25">
      <c r="A91" t="s">
        <v>388</v>
      </c>
      <c r="B91" s="6">
        <v>2642.4</v>
      </c>
      <c r="C91" s="6">
        <v>166.16</v>
      </c>
      <c r="D91" s="6">
        <v>2642.4</v>
      </c>
      <c r="E91" s="6">
        <v>166.16</v>
      </c>
      <c r="F91" s="6">
        <v>2476.2399999999998</v>
      </c>
    </row>
    <row r="92" spans="1:6" x14ac:dyDescent="0.25">
      <c r="A92" t="s">
        <v>389</v>
      </c>
      <c r="B92" s="6">
        <v>2642.4</v>
      </c>
      <c r="C92" s="6">
        <v>166.16</v>
      </c>
      <c r="D92" s="6">
        <v>2642.4</v>
      </c>
      <c r="E92" s="6">
        <v>166.16</v>
      </c>
      <c r="F92" s="6">
        <v>2476.2399999999998</v>
      </c>
    </row>
    <row r="93" spans="1:6" x14ac:dyDescent="0.25">
      <c r="A93" t="s">
        <v>390</v>
      </c>
      <c r="B93" s="6">
        <v>2642.4</v>
      </c>
      <c r="C93" s="6">
        <v>166.16</v>
      </c>
      <c r="D93" s="6">
        <v>2642.4</v>
      </c>
      <c r="E93" s="6">
        <v>166.16</v>
      </c>
      <c r="F93" s="6">
        <v>2476.2399999999998</v>
      </c>
    </row>
    <row r="94" spans="1:6" x14ac:dyDescent="0.25">
      <c r="A94" t="s">
        <v>391</v>
      </c>
      <c r="B94" s="6">
        <v>2642.4</v>
      </c>
      <c r="C94" s="6">
        <v>166.16</v>
      </c>
      <c r="D94" s="6">
        <v>2642.4</v>
      </c>
      <c r="E94" s="6">
        <v>166.16</v>
      </c>
      <c r="F94" s="6">
        <v>2476.2399999999998</v>
      </c>
    </row>
    <row r="95" spans="1:6" x14ac:dyDescent="0.25">
      <c r="A95" t="s">
        <v>392</v>
      </c>
      <c r="B95" s="6">
        <v>2642.4</v>
      </c>
      <c r="C95" s="6">
        <v>166.16</v>
      </c>
      <c r="D95" s="6">
        <v>2642.4</v>
      </c>
      <c r="E95" s="6">
        <v>166.16</v>
      </c>
      <c r="F95" s="6">
        <v>2476.2399999999998</v>
      </c>
    </row>
    <row r="96" spans="1:6" x14ac:dyDescent="0.25">
      <c r="A96" t="s">
        <v>393</v>
      </c>
      <c r="B96" s="6">
        <v>2642.4</v>
      </c>
      <c r="C96" s="6">
        <v>166.16</v>
      </c>
      <c r="D96" s="6">
        <v>2642.4</v>
      </c>
      <c r="E96" s="6">
        <v>166.16</v>
      </c>
      <c r="F96" s="6">
        <v>2476.2399999999998</v>
      </c>
    </row>
    <row r="97" spans="1:6" s="2" customFormat="1" x14ac:dyDescent="0.25">
      <c r="A97" s="2" t="s">
        <v>394</v>
      </c>
      <c r="B97" s="3">
        <v>42278.400000000001</v>
      </c>
      <c r="C97" s="3">
        <v>2658.56</v>
      </c>
      <c r="D97" s="3">
        <v>42278.400000000001</v>
      </c>
      <c r="E97" s="3">
        <v>2658.56</v>
      </c>
      <c r="F97" s="3">
        <v>39619.839999999997</v>
      </c>
    </row>
    <row r="98" spans="1:6" x14ac:dyDescent="0.25">
      <c r="B98" s="6"/>
      <c r="C98" s="6"/>
      <c r="D98" s="6"/>
      <c r="E98" s="6"/>
      <c r="F98" s="6"/>
    </row>
    <row r="99" spans="1:6" x14ac:dyDescent="0.25">
      <c r="B99" s="6"/>
      <c r="C99" s="6"/>
      <c r="D99" s="6"/>
      <c r="E99" s="6"/>
      <c r="F99" s="6"/>
    </row>
    <row r="100" spans="1:6" x14ac:dyDescent="0.25">
      <c r="A100" t="s">
        <v>100</v>
      </c>
      <c r="B100" s="6"/>
      <c r="C100" s="6"/>
      <c r="D100" s="6"/>
      <c r="E100" s="6"/>
      <c r="F100" s="6"/>
    </row>
    <row r="101" spans="1:6" x14ac:dyDescent="0.25">
      <c r="A101" t="s">
        <v>395</v>
      </c>
      <c r="B101" s="6">
        <v>2870.25</v>
      </c>
      <c r="C101" s="6">
        <v>190.95</v>
      </c>
      <c r="D101" s="6">
        <v>2870.25</v>
      </c>
      <c r="E101" s="6">
        <v>190.95</v>
      </c>
      <c r="F101" s="6">
        <v>2679.3</v>
      </c>
    </row>
    <row r="102" spans="1:6" s="2" customFormat="1" x14ac:dyDescent="0.25">
      <c r="A102" s="2" t="s">
        <v>396</v>
      </c>
      <c r="B102" s="3">
        <v>2870.25</v>
      </c>
      <c r="C102" s="3">
        <v>190.95</v>
      </c>
      <c r="D102" s="3">
        <v>2870.25</v>
      </c>
      <c r="E102" s="3">
        <v>190.95</v>
      </c>
      <c r="F102" s="3">
        <v>2679.3</v>
      </c>
    </row>
    <row r="103" spans="1:6" x14ac:dyDescent="0.25">
      <c r="B103" s="6"/>
      <c r="C103" s="6"/>
      <c r="D103" s="6"/>
      <c r="E103" s="6"/>
      <c r="F103" s="6"/>
    </row>
    <row r="104" spans="1:6" x14ac:dyDescent="0.25">
      <c r="B104" s="6"/>
      <c r="C104" s="6"/>
      <c r="D104" s="6"/>
      <c r="E104" s="6"/>
      <c r="F104" s="6"/>
    </row>
    <row r="105" spans="1:6" x14ac:dyDescent="0.25">
      <c r="A105" t="s">
        <v>397</v>
      </c>
      <c r="B105" s="6"/>
      <c r="C105" s="6"/>
      <c r="D105" s="6"/>
      <c r="E105" s="6"/>
      <c r="F105" s="6"/>
    </row>
    <row r="106" spans="1:6" x14ac:dyDescent="0.25">
      <c r="A106" t="s">
        <v>398</v>
      </c>
      <c r="B106" s="6">
        <v>5475</v>
      </c>
      <c r="C106" s="6">
        <v>546.76</v>
      </c>
      <c r="D106" s="6">
        <v>5475</v>
      </c>
      <c r="E106" s="6">
        <v>546.76</v>
      </c>
      <c r="F106" s="6">
        <v>4928.24</v>
      </c>
    </row>
    <row r="107" spans="1:6" s="2" customFormat="1" x14ac:dyDescent="0.25">
      <c r="A107" s="2" t="s">
        <v>399</v>
      </c>
      <c r="B107" s="3">
        <v>5475</v>
      </c>
      <c r="C107" s="3">
        <v>546.76</v>
      </c>
      <c r="D107" s="3">
        <v>5475</v>
      </c>
      <c r="E107" s="3">
        <v>546.76</v>
      </c>
      <c r="F107" s="3">
        <v>4928.24</v>
      </c>
    </row>
    <row r="108" spans="1:6" x14ac:dyDescent="0.25">
      <c r="B108" s="6"/>
      <c r="C108" s="6"/>
      <c r="D108" s="6"/>
      <c r="E108" s="6"/>
      <c r="F108" s="6"/>
    </row>
    <row r="109" spans="1:6" x14ac:dyDescent="0.25">
      <c r="B109" s="6"/>
      <c r="C109" s="6"/>
      <c r="D109" s="6"/>
      <c r="E109" s="6"/>
      <c r="F109" s="6"/>
    </row>
    <row r="110" spans="1:6" x14ac:dyDescent="0.25">
      <c r="A110" t="s">
        <v>400</v>
      </c>
      <c r="B110" s="6"/>
      <c r="C110" s="6"/>
      <c r="D110" s="6"/>
      <c r="E110" s="6"/>
      <c r="F110" s="6"/>
    </row>
    <row r="111" spans="1:6" x14ac:dyDescent="0.25">
      <c r="A111" t="s">
        <v>401</v>
      </c>
      <c r="B111" s="6">
        <v>4130.1000000000004</v>
      </c>
      <c r="C111" s="6">
        <v>328.02</v>
      </c>
      <c r="D111" s="6">
        <v>4130.1000000000004</v>
      </c>
      <c r="E111" s="6">
        <v>328.02</v>
      </c>
      <c r="F111" s="6">
        <v>3802.08</v>
      </c>
    </row>
    <row r="112" spans="1:6" x14ac:dyDescent="0.25">
      <c r="A112" t="s">
        <v>402</v>
      </c>
      <c r="B112" s="6">
        <v>1749.9</v>
      </c>
      <c r="C112" s="6">
        <v>99.21</v>
      </c>
      <c r="D112" s="6">
        <v>1749.9</v>
      </c>
      <c r="E112" s="6">
        <v>99.21</v>
      </c>
      <c r="F112" s="6">
        <v>1650.69</v>
      </c>
    </row>
    <row r="113" spans="1:6" s="2" customFormat="1" x14ac:dyDescent="0.25">
      <c r="A113" s="2" t="s">
        <v>403</v>
      </c>
      <c r="B113" s="3">
        <v>5880</v>
      </c>
      <c r="C113" s="3">
        <v>427.23</v>
      </c>
      <c r="D113" s="3">
        <v>5880</v>
      </c>
      <c r="E113" s="3">
        <v>427.23</v>
      </c>
      <c r="F113" s="3">
        <v>5452.77</v>
      </c>
    </row>
    <row r="114" spans="1:6" x14ac:dyDescent="0.25">
      <c r="B114" s="6"/>
      <c r="C114" s="6"/>
      <c r="D114" s="6"/>
      <c r="E114" s="6"/>
      <c r="F114" s="6"/>
    </row>
    <row r="115" spans="1:6" x14ac:dyDescent="0.25">
      <c r="A115" t="s">
        <v>404</v>
      </c>
      <c r="B115" s="6">
        <v>112940.24</v>
      </c>
      <c r="C115" s="6">
        <v>8159.25</v>
      </c>
      <c r="D115" s="6">
        <v>112940.24</v>
      </c>
      <c r="E115" s="6">
        <v>8159.25</v>
      </c>
      <c r="F115" s="6">
        <v>104780.99</v>
      </c>
    </row>
    <row r="116" spans="1:6" x14ac:dyDescent="0.25">
      <c r="B116" s="6"/>
      <c r="C116" s="6"/>
      <c r="D116" s="6"/>
      <c r="E116" s="6"/>
      <c r="F116" s="6"/>
    </row>
    <row r="117" spans="1:6" s="4" customFormat="1" ht="15.75" x14ac:dyDescent="0.25">
      <c r="A117" s="4" t="s">
        <v>405</v>
      </c>
      <c r="B117" s="5">
        <v>112940.24</v>
      </c>
      <c r="C117" s="5">
        <v>8159.25</v>
      </c>
      <c r="D117" s="5">
        <v>112940.24</v>
      </c>
      <c r="E117" s="5">
        <v>8159.25</v>
      </c>
      <c r="F117" s="5">
        <v>104780.99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Santa Rosalia</vt:lpstr>
      <vt:lpstr>Promotoras</vt:lpstr>
      <vt:lpstr>Nomina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Neftali Haro Vazquez</cp:lastModifiedBy>
  <dcterms:created xsi:type="dcterms:W3CDTF">2020-09-09T20:40:25Z</dcterms:created>
  <dcterms:modified xsi:type="dcterms:W3CDTF">2022-10-06T19:26:29Z</dcterms:modified>
</cp:coreProperties>
</file>