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1\7.- Julio-2021\"/>
    </mc:Choice>
  </mc:AlternateContent>
  <bookViews>
    <workbookView xWindow="0" yWindow="0" windowWidth="20490" windowHeight="7755"/>
  </bookViews>
  <sheets>
    <sheet name="Santa Rosalía" sheetId="1" r:id="rId1"/>
    <sheet name="Promotora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3" l="1"/>
  <c r="F80" i="3"/>
  <c r="E80" i="3"/>
  <c r="D80" i="3"/>
  <c r="C80" i="3"/>
  <c r="B80" i="3"/>
  <c r="I55" i="2" l="1"/>
  <c r="H55" i="2"/>
  <c r="G55" i="2"/>
  <c r="F55" i="2"/>
  <c r="E55" i="2"/>
  <c r="D55" i="2"/>
  <c r="C55" i="2"/>
  <c r="B55" i="2"/>
  <c r="L341" i="1" l="1"/>
  <c r="K341" i="1"/>
  <c r="J341" i="1"/>
  <c r="I341" i="1"/>
  <c r="H341" i="1"/>
  <c r="G341" i="1"/>
  <c r="F341" i="1"/>
  <c r="E341" i="1"/>
  <c r="D341" i="1"/>
  <c r="C341" i="1"/>
  <c r="B341" i="1"/>
</calcChain>
</file>

<file path=xl/sharedStrings.xml><?xml version="1.0" encoding="utf-8"?>
<sst xmlns="http://schemas.openxmlformats.org/spreadsheetml/2006/main" count="370" uniqueCount="337">
  <si>
    <t xml:space="preserve">Reporte  Nomina 1_2114  16/07/2021 31/07/2021 </t>
  </si>
  <si>
    <t xml:space="preserve">NOMBRE                                                       </t>
  </si>
  <si>
    <t xml:space="preserve">SUELDO      </t>
  </si>
  <si>
    <t xml:space="preserve">QUINQUENIO  </t>
  </si>
  <si>
    <t xml:space="preserve">ISR         </t>
  </si>
  <si>
    <t xml:space="preserve">IMSS        </t>
  </si>
  <si>
    <t xml:space="preserve">INFONAVIT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</si>
  <si>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</si>
  <si>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</si>
  <si>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</si>
  <si>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IÑIGUEZ                                </t>
  </si>
  <si>
    <t xml:space="preserve">MARIA GUADALUPE MENDEZ AMENEYRO                              </t>
  </si>
  <si>
    <t xml:space="preserve"> REHABILITACION                     Tot Emp 2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</si>
  <si>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</si>
  <si>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</si>
  <si>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</si>
  <si>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</si>
  <si>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</si>
  <si>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</si>
  <si>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</si>
  <si>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</si>
  <si>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</si>
  <si>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</si>
  <si>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</si>
  <si>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</si>
  <si>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</si>
  <si>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</si>
  <si>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</si>
  <si>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</si>
  <si>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</si>
  <si>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</si>
  <si>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</si>
  <si>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</si>
  <si>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</si>
  <si>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</si>
  <si>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</si>
  <si>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</si>
  <si>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</si>
  <si>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</si>
  <si>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</si>
  <si>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</si>
  <si>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</si>
  <si>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</si>
  <si>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</si>
  <si>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</si>
  <si>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</si>
  <si>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</si>
  <si>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</si>
  <si>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</si>
  <si>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</si>
  <si>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</si>
  <si>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</si>
  <si>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</si>
  <si>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</si>
  <si>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3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</si>
  <si>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</si>
  <si>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</si>
  <si>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</si>
  <si>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</si>
  <si>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</si>
  <si>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</si>
  <si>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</si>
  <si>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</si>
  <si>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</si>
  <si>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</si>
  <si>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</si>
  <si>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</si>
  <si>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</si>
  <si>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</si>
  <si>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</si>
  <si>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CASTAÑEDA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</si>
  <si>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</si>
  <si>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</si>
  <si>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</si>
  <si>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</si>
  <si>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</si>
  <si>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</si>
  <si>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</si>
  <si>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</si>
  <si>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</si>
  <si>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</si>
  <si>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034        *****  UAVI </t>
  </si>
  <si>
    <t xml:space="preserve">PATRICIA AMARO LOPEZ                                         </t>
  </si>
  <si>
    <t xml:space="preserve">ELIZABETH GONZALEZ BECERRA                                   </t>
  </si>
  <si>
    <t xml:space="preserve"> UAVI                               Tot Emp 2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</si>
  <si>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</si>
  <si>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</si>
  <si>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</si>
  <si>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</si>
  <si>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MARIA DE LOURDES MELCHOR LOPEZ  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</si>
  <si>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</si>
  <si>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</si>
  <si>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</si>
  <si>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</si>
  <si>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</si>
  <si>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</si>
  <si>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10               </t>
  </si>
  <si>
    <t xml:space="preserve"> Departamento      074        *****  CONSEJO MPAL DE LA FAMILIA TLA </t>
  </si>
  <si>
    <t xml:space="preserve">ADRIANA LISSETH MACIAS AVILA                                 </t>
  </si>
  <si>
    <t xml:space="preserve">AMALIA MAYA MORENO                                           </t>
  </si>
  <si>
    <t xml:space="preserve">MA GUADALUPE VAZQUEZ MURILLO                                 </t>
  </si>
  <si>
    <t xml:space="preserve">CLAUDIA BADILLO LOERA       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</si>
  <si>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</si>
  <si>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</si>
  <si>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</si>
  <si>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</si>
  <si>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69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</si>
  <si>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</si>
  <si>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</si>
  <si>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</si>
  <si>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</si>
  <si>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</si>
  <si>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</si>
  <si>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</si>
  <si>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</si>
  <si>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</si>
  <si>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</si>
  <si>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</si>
  <si>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</si>
  <si>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</si>
  <si>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</si>
  <si>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</si>
  <si>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</si>
  <si>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</si>
  <si>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</si>
  <si>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</si>
  <si>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</si>
  <si>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</si>
  <si>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</si>
  <si>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</si>
  <si>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</si>
  <si>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</si>
  <si>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</si>
  <si>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MONICA GABRIELA BRAVO SALDIVAR                               </t>
  </si>
  <si>
    <t xml:space="preserve">JOSE ANUAR REYNAGA MIRAMONTES                                </t>
  </si>
  <si>
    <t xml:space="preserve"> CONTABILIDAD                       Tot Emp 5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</si>
  <si>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</si>
  <si>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</si>
  <si>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</si>
  <si>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LAURA ADELA GUZMAN CORTES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</si>
  <si>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</si>
  <si>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</si>
  <si>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</si>
  <si>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</si>
  <si>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</si>
  <si>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JUAN MANUEL FIERROS BUSTOS                                   </t>
  </si>
  <si>
    <t xml:space="preserve"> COMUNICACION SOCIAL                Tot Emp 3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</si>
  <si>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</si>
  <si>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</si>
  <si>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</si>
  <si>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 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</si>
  <si>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</si>
  <si>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</si>
  <si>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JORGE BENJAMIN CERVANTES GUTIERREZ                           </t>
  </si>
  <si>
    <t xml:space="preserve">JAVIER CHAVEZ DONATO                                         </t>
  </si>
  <si>
    <t xml:space="preserve"> DIRECCION GENERAL                  Tot Emp 6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</si>
  <si>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</si>
  <si>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</si>
  <si>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</si>
  <si>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</si>
  <si>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</si>
  <si>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</si>
  <si>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</si>
  <si>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MA GUADALUPE ARRIAGA DELGADO                                 </t>
  </si>
  <si>
    <t xml:space="preserve">BERTHA ALICIA BERENICE CONTRERAS DELGADO                     </t>
  </si>
  <si>
    <t xml:space="preserve">MARIA DE LA PAZ PIÑA MAGAÑA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</si>
  <si>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</si>
  <si>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</si>
  <si>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BERNARDO MARISCAL RIZO  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</si>
  <si>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</si>
  <si>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</si>
  <si>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OSCAR RENE RAMIREZ GARCIA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</si>
  <si>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</si>
  <si>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</si>
  <si>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</si>
  <si>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</si>
  <si>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</si>
  <si>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</si>
  <si>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</si>
  <si>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</si>
  <si>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</si>
  <si>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</si>
  <si>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</si>
  <si>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</si>
  <si>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</si>
  <si>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</si>
  <si>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</si>
  <si>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MA. LORENZA LOPEZ GONZALEZ                                   </t>
  </si>
  <si>
    <t xml:space="preserve">JUAN PABLO LOPEZ TEJEDA       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</si>
  <si>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</si>
  <si>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</si>
  <si>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</si>
  <si>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</si>
  <si>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</si>
  <si>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</si>
  <si>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ANA MARIA CABRERA ALVARADO                                   </t>
  </si>
  <si>
    <t xml:space="preserve">CINDY GUADALUPE NUÑEZ GUTIERREZ                              </t>
  </si>
  <si>
    <t xml:space="preserve"> ADMINISTRACION                     Tot Emp 15               </t>
  </si>
  <si>
    <t xml:space="preserve">       Centro Costos     011        *****  VEHICULOS </t>
  </si>
  <si>
    <t xml:space="preserve"> Departamento      020        *****  VEHICULOS </t>
  </si>
  <si>
    <t xml:space="preserve">RAUL BECERRA NAVARRO                                         </t>
  </si>
  <si>
    <t xml:space="preserve">ANTONIO GARCIA ZUNO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</si>
  <si>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</si>
  <si>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</si>
  <si>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FRANCISCO JAVIER PAREDES SANTIAGO                            </t>
  </si>
  <si>
    <t xml:space="preserve">CARMEN YANKARAR LOPEZ RAMIREZ                                </t>
  </si>
  <si>
    <t xml:space="preserve"> VEHICULOS                          Tot Emp 6                </t>
  </si>
  <si>
    <t xml:space="preserve">       Centro Costos     012        *****  CAIC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</si>
  <si>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</si>
  <si>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</si>
  <si>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</si>
  <si>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</si>
  <si>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</si>
  <si>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</si>
  <si>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</si>
  <si>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</si>
  <si>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</si>
  <si>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</si>
  <si>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MA. REFUGIO ONTIVEROS RODRIGUEZ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</si>
  <si>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</si>
  <si>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</si>
  <si>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</si>
  <si>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</si>
  <si>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</si>
  <si>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</si>
  <si>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</si>
  <si>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</si>
  <si>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</si>
  <si>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</si>
  <si>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</si>
  <si>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</si>
  <si>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</si>
  <si>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</si>
  <si>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</si>
  <si>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</si>
  <si>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13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</si>
  <si>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</si>
  <si>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</si>
  <si>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</si>
  <si>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</si>
  <si>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144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</si>
  <si>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</si>
  <si>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</si>
  <si>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</si>
  <si>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</si>
  <si>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ARACELI PADILLA NAZARIO          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</si>
  <si>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</si>
  <si>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</si>
  <si>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</si>
  <si>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 NUEVA SANTA MARIA  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</si>
  <si>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</si>
  <si>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</si>
  <si>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ARACELI ELVIRO HARO                                          </t>
  </si>
  <si>
    <t xml:space="preserve">MARIA GUADALUPE REYES SALINAS    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</si>
  <si>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</si>
  <si>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</si>
  <si>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 CAICS SAN PEDRITO                  Tot Emp 5                </t>
  </si>
  <si>
    <t xml:space="preserve"> Departamento      0006       *****  KINDER HUERTAS </t>
  </si>
  <si>
    <t xml:space="preserve">MARIA MARCELA VALENCIANO ASCENCIO                            </t>
  </si>
  <si>
    <t xml:space="preserve">DAYNA  ALEXSI MEDINA LUPERCIO                                </t>
  </si>
  <si>
    <t xml:space="preserve"> KINDER HUERTAS                     Tot Emp 2                </t>
  </si>
  <si>
    <t xml:space="preserve"> Departamento      0007       *****  COLONIAL TLAQUEPAQUE </t>
  </si>
  <si>
    <t xml:space="preserve">NERIDA LETICIA RUBIO MONSIVAIS                               </t>
  </si>
  <si>
    <t xml:space="preserve">MARIA MAGDALENA ARAUJO CUEVAS                                </t>
  </si>
  <si>
    <t xml:space="preserve">MARTHA BEATRIZ GARCIA OROZCO                                 </t>
  </si>
  <si>
    <t xml:space="preserve">ALEJANDRA GUADALUPE GONZALEZ LOPEZ                           </t>
  </si>
  <si>
    <t xml:space="preserve"> COLONIAL TLAQUEPAQUE               Tot Emp 4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</si>
  <si>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</si>
  <si>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</si>
  <si>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</si>
  <si>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</si>
  <si>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0019       *****  ASISTENCIA  ALIMENTARIA </t>
  </si>
  <si>
    <t xml:space="preserve">MARIA ANGELICA GARCIA RIOS                                   </t>
  </si>
  <si>
    <t xml:space="preserve"> ASISTENCIA  ALIMENTARIA            Tot Emp 1                </t>
  </si>
  <si>
    <t xml:space="preserve"> Departamento      0023       *****  PSICOLOGIA </t>
  </si>
  <si>
    <t xml:space="preserve">ELBA CRISTINA VILLAVICENCIO BARAJAS                          </t>
  </si>
  <si>
    <t xml:space="preserve"> PSICOLOGIA                         Tot Emp 1                </t>
  </si>
  <si>
    <t xml:space="preserve"> CAICS                              Tot Emp 18               </t>
  </si>
  <si>
    <t xml:space="preserve"> General                            Tot Emp 18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</si>
  <si>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</si>
  <si>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</si>
  <si>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MARICELA TORRES HINOJOSA                                     </t>
  </si>
  <si>
    <t xml:space="preserve">MONICA JOSELINE SANTANA FLORES                               </t>
  </si>
  <si>
    <t xml:space="preserve"> NUEVA SANTA MARIA                  Tot Emp 4                </t>
  </si>
  <si>
    <t xml:space="preserve"> Departamento      0004       *****  PARQUES SANTA MARIA </t>
  </si>
  <si>
    <t xml:space="preserve">CECILIA GONZALEZ ZAVALA                                      </t>
  </si>
  <si>
    <t xml:space="preserve">EMMA OCAMPO ORTIZ                                            </t>
  </si>
  <si>
    <t xml:space="preserve">GETZEMANI ALEXA GUZMAN MAGAÑA                                </t>
  </si>
  <si>
    <t xml:space="preserve"> PARQUES SANTA MARIA                Tot Emp 3                </t>
  </si>
  <si>
    <t xml:space="preserve">ALMA JAZMIN CHAVEZ DIAZ DE LEON                              </t>
  </si>
  <si>
    <t xml:space="preserve"> SAN MARTIN DE LAS FLORES           Tot Emp 1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</si>
  <si>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</si>
  <si>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</si>
  <si>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</si>
  <si>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</si>
  <si>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ELISEO LOPEZ GARCIA           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</si>
  <si>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</si>
  <si>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</si>
  <si>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BENJAMIN CARRERO HINOJOSA                                    </t>
  </si>
  <si>
    <t xml:space="preserve">LUIS GUSTAVO CABRERA CORTES                                  </t>
  </si>
  <si>
    <t xml:space="preserve"> ASISTENCIA ALIMENTARIA             Tot Emp 2                </t>
  </si>
  <si>
    <t xml:space="preserve"> Departamento      015        *****  CONSEJO MUNICIPAL </t>
  </si>
  <si>
    <t xml:space="preserve">MIRIAM PAULINA CARVAJAL GONZALEZ                             </t>
  </si>
  <si>
    <t xml:space="preserve"> CONSEJO MUNICIPAL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</si>
  <si>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</si>
  <si>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</si>
  <si>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</si>
  <si>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</si>
  <si>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</si>
  <si>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</si>
  <si>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</si>
  <si>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</si>
  <si>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</si>
  <si>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</si>
  <si>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</si>
  <si>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PAULA VALLE RAMIRES                                          </t>
  </si>
  <si>
    <t xml:space="preserve">MARIA DE LOS ANGELES LARA GONZALEZ                           </t>
  </si>
  <si>
    <t xml:space="preserve"> CDC                                Tot Emp 13               </t>
  </si>
  <si>
    <t xml:space="preserve"> Departamento      022        *****  TUTELA DE MENORES </t>
  </si>
  <si>
    <t xml:space="preserve">SILVIA MONICA SANCHEZ AMEZOLA                                </t>
  </si>
  <si>
    <t xml:space="preserve">MIGUEL ANGEL BLACKE ALONSO                                   </t>
  </si>
  <si>
    <t xml:space="preserve"> TUTELA DE MENORES                  Tot Emp 2 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</si>
  <si>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</si>
  <si>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</si>
  <si>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</si>
  <si>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</si>
  <si>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</si>
  <si>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</si>
  <si>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CAICS                              Tot Emp 31               </t>
  </si>
  <si>
    <t xml:space="preserve"> General                            Tot Emp 31               </t>
  </si>
  <si>
    <t>Reporte  Nomina 1_2114  16/07/2021 31/07/2021</t>
  </si>
  <si>
    <t>Segunda Quincena.- Julio - 2021</t>
  </si>
  <si>
    <t>REEMBOLSO TRANSPORTE</t>
  </si>
  <si>
    <t>VALES DESPENSA</t>
  </si>
  <si>
    <t>PERCEPCIÓN GRAVADA</t>
  </si>
  <si>
    <t>TOTAL PERCEPCIONES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</si>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</sst>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4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4" fontId="0" fillId="0" borderId="1" xfId="0" applyNumberFormat="1" applyBorder="1"/>
    <xf numFmtId="44" fontId="1" fillId="0" borderId="1" xfId="0" applyNumberFormat="1" applyFont="1" applyBorder="1"/>
    <xf numFmtId="44" fontId="2" fillId="0" borderId="1" xfId="0" applyNumberFormat="1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1240234</xdr:colOff>
      <xdr:row>0</xdr:row>
      <xdr:rowOff>0</xdr:rowOff>
    </xdr:from>
    <xdr:to>
      <xdr:col>0</xdr:col>
      <xdr:colOff>2645745</xdr:colOff>
      <xdr:row>0</xdr:row>
      <xdr:rowOff>1104900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234" y="0"/>
          <a:ext cx="1405511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0</xdr:row>
      <xdr:rowOff>171450</xdr:rowOff>
    </xdr:from>
    <xdr:to>
      <xdr:col>0</xdr:col>
      <xdr:colOff>2681861</xdr:colOff>
      <xdr:row>0</xdr:row>
      <xdr:rowOff>1276350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171450"/>
          <a:ext cx="1405511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0</xdr:row>
      <xdr:rowOff>0</xdr:rowOff>
    </xdr:from>
    <xdr:to>
      <xdr:col>0</xdr:col>
      <xdr:colOff>2596136</xdr:colOff>
      <xdr:row>0</xdr:row>
      <xdr:rowOff>1104900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0"/>
          <a:ext cx="1405511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="96" zoomScaleNormal="96" workbookViewId="0">
      <pane ySplit="2" topLeftCell="A3" activePane="bottomLeft" state="frozen"/>
      <selection pane="bottomLeft" activeCell="B1" sqref="B1:L1"/>
    </sheetView>
  </sheetViews>
  <sheetFormatPr baseColWidth="10" defaultRowHeight="15" x14ac:dyDescent="0.25"/>
  <cols>
    <col min="1" max="1" width="61" bestFit="1" customWidth="1"/>
    <col min="2" max="2" width="13.5703125" customWidth="1"/>
    <col min="3" max="3" width="15" customWidth="1"/>
    <col min="4" max="4" width="13.28515625" customWidth="1"/>
    <col min="5" max="6" width="13.85546875" bestFit="1" customWidth="1"/>
    <col min="7" max="8" width="12.7109375" bestFit="1" customWidth="1"/>
    <col min="9" max="9" width="13.85546875" bestFit="1" customWidth="1"/>
    <col min="10" max="10" width="15.5703125" bestFit="1" customWidth="1"/>
    <col min="11" max="12" width="13.85546875" bestFit="1" customWidth="1"/>
  </cols>
  <sheetData>
    <row r="1" spans="1:12" ht="90.75" customHeight="1" thickBot="1" x14ac:dyDescent="0.3">
      <c r="A1" s="9"/>
      <c r="B1" s="10" t="s">
        <v>331</v>
      </c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s="6" customFormat="1" ht="30" x14ac:dyDescent="0.25">
      <c r="A2" s="7" t="s">
        <v>1</v>
      </c>
      <c r="B2" s="8" t="s">
        <v>2</v>
      </c>
      <c r="C2" s="8" t="s">
        <v>3</v>
      </c>
      <c r="D2" s="8" t="s">
        <v>332</v>
      </c>
      <c r="E2" s="8" t="s">
        <v>333</v>
      </c>
      <c r="F2" s="8" t="s">
        <v>4</v>
      </c>
      <c r="G2" s="8" t="s">
        <v>5</v>
      </c>
      <c r="H2" s="8" t="s">
        <v>6</v>
      </c>
      <c r="I2" s="8" t="s">
        <v>334</v>
      </c>
      <c r="J2" s="8" t="s">
        <v>335</v>
      </c>
      <c r="K2" s="8" t="s">
        <v>336</v>
      </c>
      <c r="L2" s="8" t="s">
        <v>7</v>
      </c>
    </row>
    <row r="3" spans="1:12" x14ac:dyDescent="0.25">
      <c r="A3" t="s">
        <v>8</v>
      </c>
      <c r="B3" t="s">
        <v>330</v>
      </c>
    </row>
    <row r="5" spans="1:12" x14ac:dyDescent="0.25">
      <c r="A5" t="s">
        <v>9</v>
      </c>
    </row>
    <row r="6" spans="1:12" x14ac:dyDescent="0.25">
      <c r="A6" t="s">
        <v>10</v>
      </c>
      <c r="B6" s="1">
        <v>7294.35</v>
      </c>
      <c r="C6" s="1">
        <v>591.67999999999995</v>
      </c>
      <c r="D6" s="1">
        <v>208</v>
      </c>
      <c r="E6" s="1">
        <v>832</v>
      </c>
      <c r="F6" s="1">
        <v>973.35</v>
      </c>
      <c r="G6" s="1">
        <v>130.31</v>
      </c>
      <c r="H6" s="1">
        <v>443.76</v>
      </c>
      <c r="I6" s="1">
        <v>7886.03</v>
      </c>
      <c r="J6" s="1">
        <v>8926.0300000000007</v>
      </c>
      <c r="K6" s="1">
        <v>3749.15</v>
      </c>
      <c r="L6" s="1">
        <v>5176.88</v>
      </c>
    </row>
    <row r="7" spans="1:12" x14ac:dyDescent="0.25">
      <c r="A7" t="s">
        <v>11</v>
      </c>
      <c r="B7" s="1">
        <v>5510.85</v>
      </c>
      <c r="C7" s="1">
        <v>957.12</v>
      </c>
      <c r="D7" s="1">
        <v>208</v>
      </c>
      <c r="E7" s="1">
        <v>832</v>
      </c>
      <c r="F7" s="1">
        <v>675.09</v>
      </c>
      <c r="G7" s="1">
        <v>102.31</v>
      </c>
      <c r="H7" s="1">
        <v>358.92</v>
      </c>
      <c r="I7" s="1">
        <v>6467.97</v>
      </c>
      <c r="J7" s="1">
        <v>7507.97</v>
      </c>
      <c r="K7" s="1">
        <v>2543.4899999999998</v>
      </c>
      <c r="L7" s="1">
        <v>4964.4799999999996</v>
      </c>
    </row>
    <row r="8" spans="1:12" s="2" customFormat="1" x14ac:dyDescent="0.25">
      <c r="A8" s="2" t="s">
        <v>12</v>
      </c>
      <c r="B8" s="3">
        <v>12805.2</v>
      </c>
      <c r="C8" s="3">
        <v>1548.8</v>
      </c>
      <c r="D8" s="3">
        <v>416</v>
      </c>
      <c r="E8" s="3">
        <v>1664</v>
      </c>
      <c r="F8" s="3">
        <v>1648.44</v>
      </c>
      <c r="G8" s="3">
        <v>232.62</v>
      </c>
      <c r="H8" s="3">
        <v>802.68</v>
      </c>
      <c r="I8" s="3">
        <v>14354</v>
      </c>
      <c r="J8" s="3">
        <v>16434</v>
      </c>
      <c r="K8" s="3">
        <v>6292.64</v>
      </c>
      <c r="L8" s="3">
        <v>10141.36</v>
      </c>
    </row>
    <row r="9" spans="1:12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t="s">
        <v>14</v>
      </c>
      <c r="B12" s="1">
        <v>9421.35</v>
      </c>
      <c r="C12" s="1">
        <v>1445.48</v>
      </c>
      <c r="D12" s="1">
        <v>208</v>
      </c>
      <c r="E12" s="1">
        <v>832</v>
      </c>
      <c r="F12" s="1">
        <v>1610.05</v>
      </c>
      <c r="G12" s="1">
        <v>162.74</v>
      </c>
      <c r="H12" s="1">
        <v>542.05999999999995</v>
      </c>
      <c r="I12" s="1">
        <v>10866.83</v>
      </c>
      <c r="J12" s="1">
        <v>11906.83</v>
      </c>
      <c r="K12" s="1">
        <v>3841.22</v>
      </c>
      <c r="L12" s="1">
        <v>8065.61</v>
      </c>
    </row>
    <row r="13" spans="1:12" x14ac:dyDescent="0.25">
      <c r="A13" t="s">
        <v>15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3868.97</v>
      </c>
      <c r="K13" s="1">
        <v>0</v>
      </c>
      <c r="L13" s="1">
        <v>3868.97</v>
      </c>
    </row>
    <row r="14" spans="1:12" x14ac:dyDescent="0.25">
      <c r="A14" t="s">
        <v>16</v>
      </c>
      <c r="B14" s="1">
        <v>9421.2000000000007</v>
      </c>
      <c r="C14" s="1">
        <v>1597.74</v>
      </c>
      <c r="D14" s="1">
        <v>208</v>
      </c>
      <c r="E14" s="1">
        <v>832</v>
      </c>
      <c r="F14" s="1">
        <v>1642.55</v>
      </c>
      <c r="G14" s="1">
        <v>181.59</v>
      </c>
      <c r="H14" s="1">
        <v>599.15</v>
      </c>
      <c r="I14" s="1">
        <v>11018.94</v>
      </c>
      <c r="J14" s="1">
        <v>12058.94</v>
      </c>
      <c r="K14" s="1">
        <v>6064.81</v>
      </c>
      <c r="L14" s="1">
        <v>5994.13</v>
      </c>
    </row>
    <row r="15" spans="1:12" s="2" customFormat="1" x14ac:dyDescent="0.25">
      <c r="A15" s="2" t="s">
        <v>17</v>
      </c>
      <c r="B15" s="3">
        <v>18842.55</v>
      </c>
      <c r="C15" s="3">
        <v>3043.22</v>
      </c>
      <c r="D15" s="3">
        <v>416</v>
      </c>
      <c r="E15" s="3">
        <v>1664</v>
      </c>
      <c r="F15" s="3">
        <v>3252.6</v>
      </c>
      <c r="G15" s="3">
        <v>344.33</v>
      </c>
      <c r="H15" s="3">
        <v>1141.21</v>
      </c>
      <c r="I15" s="3">
        <v>21885.77</v>
      </c>
      <c r="J15" s="3">
        <v>27834.74</v>
      </c>
      <c r="K15" s="3">
        <v>9906.0300000000007</v>
      </c>
      <c r="L15" s="3">
        <v>17928.71</v>
      </c>
    </row>
    <row r="16" spans="1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t="s">
        <v>19</v>
      </c>
      <c r="B19" s="1">
        <v>0</v>
      </c>
      <c r="C19" s="1">
        <v>1487.68</v>
      </c>
      <c r="D19" s="1">
        <v>0</v>
      </c>
      <c r="E19" s="1">
        <v>832</v>
      </c>
      <c r="F19" s="1">
        <v>317.77</v>
      </c>
      <c r="G19" s="1">
        <v>0</v>
      </c>
      <c r="H19" s="1">
        <v>0</v>
      </c>
      <c r="I19" s="1">
        <v>1487.68</v>
      </c>
      <c r="J19" s="1">
        <v>6024.3</v>
      </c>
      <c r="K19" s="1">
        <v>1181.46</v>
      </c>
      <c r="L19" s="1">
        <v>4842.84</v>
      </c>
    </row>
    <row r="20" spans="1:12" x14ac:dyDescent="0.25">
      <c r="A20" t="s">
        <v>20</v>
      </c>
      <c r="B20" s="1">
        <v>8962.7999999999993</v>
      </c>
      <c r="C20" s="1">
        <v>1947</v>
      </c>
      <c r="D20" s="1">
        <v>208</v>
      </c>
      <c r="E20" s="1">
        <v>832</v>
      </c>
      <c r="F20" s="1">
        <v>1619.23</v>
      </c>
      <c r="G20" s="1">
        <v>176.62</v>
      </c>
      <c r="H20" s="1">
        <v>584.1</v>
      </c>
      <c r="I20" s="1">
        <v>10909.8</v>
      </c>
      <c r="J20" s="1">
        <v>13176.71</v>
      </c>
      <c r="K20" s="1">
        <v>2790.96</v>
      </c>
      <c r="L20" s="1">
        <v>10385.75</v>
      </c>
    </row>
    <row r="21" spans="1:12" x14ac:dyDescent="0.25">
      <c r="A21" t="s">
        <v>21</v>
      </c>
      <c r="B21" s="1">
        <v>8962.7999999999993</v>
      </c>
      <c r="C21" s="1">
        <v>1947</v>
      </c>
      <c r="D21" s="1">
        <v>208</v>
      </c>
      <c r="E21" s="1">
        <v>832</v>
      </c>
      <c r="F21" s="1">
        <v>1619.23</v>
      </c>
      <c r="G21" s="1">
        <v>176.62</v>
      </c>
      <c r="H21" s="1">
        <v>584.1</v>
      </c>
      <c r="I21" s="1">
        <v>10909.8</v>
      </c>
      <c r="J21" s="1">
        <v>11949.8</v>
      </c>
      <c r="K21" s="1">
        <v>4417.25</v>
      </c>
      <c r="L21" s="1">
        <v>7532.55</v>
      </c>
    </row>
    <row r="22" spans="1:12" x14ac:dyDescent="0.25">
      <c r="A22" t="s">
        <v>22</v>
      </c>
      <c r="B22" s="1">
        <v>8962.7999999999993</v>
      </c>
      <c r="C22" s="1">
        <v>1522.64</v>
      </c>
      <c r="D22" s="1">
        <v>208</v>
      </c>
      <c r="E22" s="1">
        <v>832</v>
      </c>
      <c r="F22" s="1">
        <v>1528.59</v>
      </c>
      <c r="G22" s="1">
        <v>172.29</v>
      </c>
      <c r="H22" s="1">
        <v>570.99</v>
      </c>
      <c r="I22" s="1">
        <v>10485.44</v>
      </c>
      <c r="J22" s="1">
        <v>11525.44</v>
      </c>
      <c r="K22" s="1">
        <v>2693.04</v>
      </c>
      <c r="L22" s="1">
        <v>8832.4</v>
      </c>
    </row>
    <row r="23" spans="1:12" s="2" customFormat="1" x14ac:dyDescent="0.25">
      <c r="A23" s="2" t="s">
        <v>23</v>
      </c>
      <c r="B23" s="3">
        <v>26888.400000000001</v>
      </c>
      <c r="C23" s="3">
        <v>6904.32</v>
      </c>
      <c r="D23" s="3">
        <v>624</v>
      </c>
      <c r="E23" s="3">
        <v>3328</v>
      </c>
      <c r="F23" s="3">
        <v>5084.82</v>
      </c>
      <c r="G23" s="3">
        <v>525.53</v>
      </c>
      <c r="H23" s="3">
        <v>1739.19</v>
      </c>
      <c r="I23" s="3">
        <v>33792.720000000001</v>
      </c>
      <c r="J23" s="3">
        <v>42676.25</v>
      </c>
      <c r="K23" s="3">
        <v>11082.71</v>
      </c>
      <c r="L23" s="3">
        <v>31593.54</v>
      </c>
    </row>
    <row r="24" spans="1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t="s">
        <v>25</v>
      </c>
      <c r="B27" s="1">
        <v>9421.2000000000007</v>
      </c>
      <c r="C27" s="1">
        <v>1997.17</v>
      </c>
      <c r="D27" s="1">
        <v>208</v>
      </c>
      <c r="E27" s="1">
        <v>832</v>
      </c>
      <c r="F27" s="1">
        <v>1727.87</v>
      </c>
      <c r="G27" s="1">
        <v>181.59</v>
      </c>
      <c r="H27" s="1">
        <v>599.15</v>
      </c>
      <c r="I27" s="1">
        <v>11418.37</v>
      </c>
      <c r="J27" s="1">
        <v>12458.37</v>
      </c>
      <c r="K27" s="1">
        <v>2907.96</v>
      </c>
      <c r="L27" s="1">
        <v>9550.41</v>
      </c>
    </row>
    <row r="28" spans="1:12" x14ac:dyDescent="0.25">
      <c r="A28" t="s">
        <v>26</v>
      </c>
      <c r="B28" s="1">
        <v>9421.2000000000007</v>
      </c>
      <c r="C28" s="1">
        <v>1597.74</v>
      </c>
      <c r="D28" s="1">
        <v>208</v>
      </c>
      <c r="E28" s="1">
        <v>832</v>
      </c>
      <c r="F28" s="1">
        <v>1642.55</v>
      </c>
      <c r="G28" s="1">
        <v>181.59</v>
      </c>
      <c r="H28" s="1">
        <v>599.15</v>
      </c>
      <c r="I28" s="1">
        <v>11018.94</v>
      </c>
      <c r="J28" s="1">
        <v>12058.94</v>
      </c>
      <c r="K28" s="1">
        <v>5561.42</v>
      </c>
      <c r="L28" s="1">
        <v>6497.52</v>
      </c>
    </row>
    <row r="29" spans="1:12" x14ac:dyDescent="0.25">
      <c r="A29" t="s">
        <v>27</v>
      </c>
      <c r="B29" s="1">
        <v>9421.2000000000007</v>
      </c>
      <c r="C29" s="1">
        <v>2046.95</v>
      </c>
      <c r="D29" s="1">
        <v>208</v>
      </c>
      <c r="E29" s="1">
        <v>832</v>
      </c>
      <c r="F29" s="1">
        <v>1738.49</v>
      </c>
      <c r="G29" s="1">
        <v>186.52</v>
      </c>
      <c r="H29" s="1">
        <v>614.09</v>
      </c>
      <c r="I29" s="1">
        <v>11468.15</v>
      </c>
      <c r="J29" s="1">
        <v>12508.15</v>
      </c>
      <c r="K29" s="1">
        <v>2926.87</v>
      </c>
      <c r="L29" s="1">
        <v>9581.2800000000007</v>
      </c>
    </row>
    <row r="30" spans="1:12" x14ac:dyDescent="0.25">
      <c r="A30" t="s">
        <v>28</v>
      </c>
      <c r="B30" s="1">
        <v>8541.89</v>
      </c>
      <c r="C30" s="1">
        <v>1600.5</v>
      </c>
      <c r="D30" s="1">
        <v>208</v>
      </c>
      <c r="E30" s="1">
        <v>832</v>
      </c>
      <c r="F30" s="1">
        <v>1569.8</v>
      </c>
      <c r="G30" s="1">
        <v>176.92</v>
      </c>
      <c r="H30" s="1">
        <v>560.17999999999995</v>
      </c>
      <c r="I30" s="1">
        <v>10456.43</v>
      </c>
      <c r="J30" s="1">
        <v>11496.43</v>
      </c>
      <c r="K30" s="1">
        <v>2736.45</v>
      </c>
      <c r="L30" s="1">
        <v>8759.98</v>
      </c>
    </row>
    <row r="31" spans="1:12" x14ac:dyDescent="0.25">
      <c r="A31" t="s">
        <v>29</v>
      </c>
      <c r="B31" s="1">
        <v>5873.4</v>
      </c>
      <c r="C31" s="1">
        <v>483.99</v>
      </c>
      <c r="D31" s="1">
        <v>208</v>
      </c>
      <c r="E31" s="1">
        <v>832</v>
      </c>
      <c r="F31" s="1">
        <v>655.27</v>
      </c>
      <c r="G31" s="1">
        <v>103.65</v>
      </c>
      <c r="H31" s="1">
        <v>362.99</v>
      </c>
      <c r="I31" s="1">
        <v>6357.39</v>
      </c>
      <c r="J31" s="1">
        <v>7397.39</v>
      </c>
      <c r="K31" s="1">
        <v>1867.43</v>
      </c>
      <c r="L31" s="1">
        <v>5529.96</v>
      </c>
    </row>
    <row r="32" spans="1:12" s="2" customFormat="1" x14ac:dyDescent="0.25">
      <c r="A32" s="2" t="s">
        <v>30</v>
      </c>
      <c r="B32" s="3">
        <v>42678.89</v>
      </c>
      <c r="C32" s="3">
        <v>7726.35</v>
      </c>
      <c r="D32" s="3">
        <v>1040</v>
      </c>
      <c r="E32" s="3">
        <v>4160</v>
      </c>
      <c r="F32" s="3">
        <v>7333.98</v>
      </c>
      <c r="G32" s="3">
        <v>830.27</v>
      </c>
      <c r="H32" s="3">
        <v>2735.56</v>
      </c>
      <c r="I32" s="3">
        <v>50719.28</v>
      </c>
      <c r="J32" s="3">
        <v>55919.28</v>
      </c>
      <c r="K32" s="3">
        <v>16000.13</v>
      </c>
      <c r="L32" s="3">
        <v>39919.15</v>
      </c>
    </row>
    <row r="33" spans="1:1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t="s">
        <v>32</v>
      </c>
      <c r="B36" s="1">
        <v>6457.35</v>
      </c>
      <c r="C36" s="1">
        <v>1112.1600000000001</v>
      </c>
      <c r="D36" s="1">
        <v>208</v>
      </c>
      <c r="E36" s="1">
        <v>832</v>
      </c>
      <c r="F36" s="1">
        <v>905.74</v>
      </c>
      <c r="G36" s="1">
        <v>121.49</v>
      </c>
      <c r="H36" s="1">
        <v>417.06</v>
      </c>
      <c r="I36" s="1">
        <v>7569.51</v>
      </c>
      <c r="J36" s="1">
        <v>8609.51</v>
      </c>
      <c r="K36" s="1">
        <v>1984.76</v>
      </c>
      <c r="L36" s="1">
        <v>6624.75</v>
      </c>
    </row>
    <row r="37" spans="1:12" x14ac:dyDescent="0.25">
      <c r="A37" t="s">
        <v>33</v>
      </c>
      <c r="B37" s="1">
        <v>0</v>
      </c>
      <c r="C37" s="1">
        <v>581.54999999999995</v>
      </c>
      <c r="D37" s="1">
        <v>0</v>
      </c>
      <c r="E37" s="1">
        <v>832</v>
      </c>
      <c r="F37" s="1">
        <v>0</v>
      </c>
      <c r="G37" s="1">
        <v>0</v>
      </c>
      <c r="H37" s="1">
        <v>0</v>
      </c>
      <c r="I37" s="1">
        <v>581.54</v>
      </c>
      <c r="J37" s="1">
        <v>1413.55</v>
      </c>
      <c r="K37" s="1">
        <v>863.69</v>
      </c>
      <c r="L37" s="1">
        <v>549.86</v>
      </c>
    </row>
    <row r="38" spans="1:12" x14ac:dyDescent="0.25">
      <c r="A38" t="s">
        <v>34</v>
      </c>
      <c r="B38" s="1">
        <v>6457.35</v>
      </c>
      <c r="C38" s="1">
        <v>516.66</v>
      </c>
      <c r="D38" s="1">
        <v>208</v>
      </c>
      <c r="E38" s="1">
        <v>832</v>
      </c>
      <c r="F38" s="1">
        <v>778.55</v>
      </c>
      <c r="G38" s="1">
        <v>111.74</v>
      </c>
      <c r="H38" s="1">
        <v>387.5</v>
      </c>
      <c r="I38" s="1">
        <v>6974.01</v>
      </c>
      <c r="J38" s="1">
        <v>8014.01</v>
      </c>
      <c r="K38" s="1">
        <v>1841.17</v>
      </c>
      <c r="L38" s="1">
        <v>6172.84</v>
      </c>
    </row>
    <row r="39" spans="1:12" x14ac:dyDescent="0.25">
      <c r="A39" t="s">
        <v>35</v>
      </c>
      <c r="B39" s="1">
        <v>10432.799999999999</v>
      </c>
      <c r="C39" s="1">
        <v>400.17</v>
      </c>
      <c r="D39" s="1">
        <v>208</v>
      </c>
      <c r="E39" s="1">
        <v>800</v>
      </c>
      <c r="F39" s="1">
        <v>1602.82</v>
      </c>
      <c r="G39" s="1">
        <v>181.95</v>
      </c>
      <c r="H39" s="1">
        <v>600.25</v>
      </c>
      <c r="I39" s="1">
        <v>10832.97</v>
      </c>
      <c r="J39" s="1">
        <v>11840.97</v>
      </c>
      <c r="K39" s="1">
        <v>2751.52</v>
      </c>
      <c r="L39" s="1">
        <v>9089.4500000000007</v>
      </c>
    </row>
    <row r="40" spans="1:12" x14ac:dyDescent="0.25">
      <c r="A40" t="s">
        <v>36</v>
      </c>
      <c r="B40" s="1">
        <v>4041.9</v>
      </c>
      <c r="C40" s="1">
        <v>155.03</v>
      </c>
      <c r="D40" s="1">
        <v>208</v>
      </c>
      <c r="E40" s="1">
        <v>832</v>
      </c>
      <c r="F40" s="1">
        <v>321.44</v>
      </c>
      <c r="G40" s="1">
        <v>60.61</v>
      </c>
      <c r="H40" s="1">
        <v>232.55</v>
      </c>
      <c r="I40" s="1">
        <v>4196.93</v>
      </c>
      <c r="J40" s="1">
        <v>5236.93</v>
      </c>
      <c r="K40" s="1">
        <v>1298.06</v>
      </c>
      <c r="L40" s="1">
        <v>3938.87</v>
      </c>
    </row>
    <row r="41" spans="1:12" s="2" customFormat="1" x14ac:dyDescent="0.25">
      <c r="A41" s="2" t="s">
        <v>37</v>
      </c>
      <c r="B41" s="3">
        <v>27389.4</v>
      </c>
      <c r="C41" s="3">
        <v>2765.57</v>
      </c>
      <c r="D41" s="3">
        <v>832</v>
      </c>
      <c r="E41" s="3">
        <v>4128</v>
      </c>
      <c r="F41" s="3">
        <v>3608.55</v>
      </c>
      <c r="G41" s="3">
        <v>475.79</v>
      </c>
      <c r="H41" s="3">
        <v>1637.36</v>
      </c>
      <c r="I41" s="3">
        <v>30154.959999999999</v>
      </c>
      <c r="J41" s="3">
        <v>35114.97</v>
      </c>
      <c r="K41" s="3">
        <v>8739.2000000000007</v>
      </c>
      <c r="L41" s="3">
        <v>26375.77</v>
      </c>
    </row>
    <row r="42" spans="1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t="s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t="s">
        <v>39</v>
      </c>
      <c r="B45" s="1">
        <v>4645.8</v>
      </c>
      <c r="C45" s="1">
        <v>596.54999999999995</v>
      </c>
      <c r="D45" s="1">
        <v>208</v>
      </c>
      <c r="E45" s="1">
        <v>832</v>
      </c>
      <c r="F45" s="1">
        <v>460.7</v>
      </c>
      <c r="G45" s="1">
        <v>82.29</v>
      </c>
      <c r="H45" s="1">
        <v>298.27</v>
      </c>
      <c r="I45" s="1">
        <v>5242.3500000000004</v>
      </c>
      <c r="J45" s="1">
        <v>6282.35</v>
      </c>
      <c r="K45" s="1">
        <v>3188.88</v>
      </c>
      <c r="L45" s="1">
        <v>3093.47</v>
      </c>
    </row>
    <row r="46" spans="1:12" x14ac:dyDescent="0.25">
      <c r="A46" t="s">
        <v>40</v>
      </c>
      <c r="B46" s="1">
        <v>6457.35</v>
      </c>
      <c r="C46" s="1">
        <v>814.41</v>
      </c>
      <c r="D46" s="1">
        <v>208</v>
      </c>
      <c r="E46" s="1">
        <v>832</v>
      </c>
      <c r="F46" s="1">
        <v>842.14</v>
      </c>
      <c r="G46" s="1">
        <v>118.24</v>
      </c>
      <c r="H46" s="1">
        <v>407.21</v>
      </c>
      <c r="I46" s="1">
        <v>7271.76</v>
      </c>
      <c r="J46" s="1">
        <v>8311.76</v>
      </c>
      <c r="K46" s="1">
        <v>2853.98</v>
      </c>
      <c r="L46" s="1">
        <v>5457.78</v>
      </c>
    </row>
    <row r="47" spans="1:12" x14ac:dyDescent="0.25">
      <c r="A47" t="s">
        <v>41</v>
      </c>
      <c r="B47" s="1">
        <v>6457.35</v>
      </c>
      <c r="C47" s="1">
        <v>1085.8800000000001</v>
      </c>
      <c r="D47" s="1">
        <v>208</v>
      </c>
      <c r="E47" s="1">
        <v>832</v>
      </c>
      <c r="F47" s="1">
        <v>900.14</v>
      </c>
      <c r="G47" s="1">
        <v>118.24</v>
      </c>
      <c r="H47" s="1">
        <v>407.21</v>
      </c>
      <c r="I47" s="1">
        <v>7543.23</v>
      </c>
      <c r="J47" s="1">
        <v>8583.23</v>
      </c>
      <c r="K47" s="1">
        <v>3533.69</v>
      </c>
      <c r="L47" s="1">
        <v>5049.54</v>
      </c>
    </row>
    <row r="48" spans="1:12" x14ac:dyDescent="0.25">
      <c r="A48" t="s">
        <v>42</v>
      </c>
      <c r="B48" s="1">
        <v>4645.8</v>
      </c>
      <c r="C48" s="1">
        <v>815.4</v>
      </c>
      <c r="D48" s="1">
        <v>208</v>
      </c>
      <c r="E48" s="1">
        <v>832</v>
      </c>
      <c r="F48" s="1">
        <v>495.71</v>
      </c>
      <c r="G48" s="1">
        <v>84.77</v>
      </c>
      <c r="H48" s="1">
        <v>305.77</v>
      </c>
      <c r="I48" s="1">
        <v>5461.2</v>
      </c>
      <c r="J48" s="1">
        <v>6501.2</v>
      </c>
      <c r="K48" s="1">
        <v>2591.7800000000002</v>
      </c>
      <c r="L48" s="1">
        <v>3909.42</v>
      </c>
    </row>
    <row r="49" spans="1:12" x14ac:dyDescent="0.25">
      <c r="A49" t="s">
        <v>43</v>
      </c>
      <c r="B49" s="1">
        <v>5251.98</v>
      </c>
      <c r="C49" s="1">
        <v>529.79999999999995</v>
      </c>
      <c r="D49" s="1">
        <v>208</v>
      </c>
      <c r="E49" s="1">
        <v>832</v>
      </c>
      <c r="F49" s="1">
        <v>618.71</v>
      </c>
      <c r="G49" s="1">
        <v>108.38</v>
      </c>
      <c r="H49" s="1">
        <v>344.37</v>
      </c>
      <c r="I49" s="1">
        <v>5781.78</v>
      </c>
      <c r="J49" s="1">
        <v>6821.78</v>
      </c>
      <c r="K49" s="1">
        <v>3669.17</v>
      </c>
      <c r="L49" s="1">
        <v>3152.61</v>
      </c>
    </row>
    <row r="50" spans="1:12" x14ac:dyDescent="0.25">
      <c r="A50" t="s">
        <v>44</v>
      </c>
      <c r="B50" s="1">
        <v>6457.35</v>
      </c>
      <c r="C50" s="1">
        <v>529.79999999999995</v>
      </c>
      <c r="D50" s="1">
        <v>208</v>
      </c>
      <c r="E50" s="1">
        <v>832</v>
      </c>
      <c r="F50" s="1">
        <v>781.36</v>
      </c>
      <c r="G50" s="1">
        <v>115</v>
      </c>
      <c r="H50" s="1">
        <v>397.35</v>
      </c>
      <c r="I50" s="1">
        <v>6987.15</v>
      </c>
      <c r="J50" s="1">
        <v>8027.15</v>
      </c>
      <c r="K50" s="1">
        <v>1849.45</v>
      </c>
      <c r="L50" s="1">
        <v>6177.7</v>
      </c>
    </row>
    <row r="51" spans="1:12" x14ac:dyDescent="0.25">
      <c r="A51" t="s">
        <v>45</v>
      </c>
      <c r="B51" s="1">
        <v>6457.35</v>
      </c>
      <c r="C51" s="1">
        <v>529.79999999999995</v>
      </c>
      <c r="D51" s="1">
        <v>208</v>
      </c>
      <c r="E51" s="1">
        <v>832</v>
      </c>
      <c r="F51" s="1">
        <v>781.36</v>
      </c>
      <c r="G51" s="1">
        <v>115</v>
      </c>
      <c r="H51" s="1">
        <v>397.35</v>
      </c>
      <c r="I51" s="1">
        <v>6987.15</v>
      </c>
      <c r="J51" s="1">
        <v>8911.09</v>
      </c>
      <c r="K51" s="1">
        <v>3624.72</v>
      </c>
      <c r="L51" s="1">
        <v>5286.37</v>
      </c>
    </row>
    <row r="52" spans="1:12" x14ac:dyDescent="0.25">
      <c r="A52" t="s">
        <v>46</v>
      </c>
      <c r="B52" s="1">
        <v>4645.8</v>
      </c>
      <c r="C52" s="1">
        <v>387.7</v>
      </c>
      <c r="D52" s="1">
        <v>208</v>
      </c>
      <c r="E52" s="1">
        <v>832</v>
      </c>
      <c r="F52" s="1">
        <v>427.27</v>
      </c>
      <c r="G52" s="1">
        <v>79.83</v>
      </c>
      <c r="H52" s="1">
        <v>290.77</v>
      </c>
      <c r="I52" s="1">
        <v>5033.5</v>
      </c>
      <c r="J52" s="1">
        <v>6073.5</v>
      </c>
      <c r="K52" s="1">
        <v>3184.74</v>
      </c>
      <c r="L52" s="1">
        <v>2888.76</v>
      </c>
    </row>
    <row r="53" spans="1:12" x14ac:dyDescent="0.25">
      <c r="A53" t="s">
        <v>47</v>
      </c>
      <c r="B53" s="1">
        <v>6457.35</v>
      </c>
      <c r="C53" s="1">
        <v>258.33</v>
      </c>
      <c r="D53" s="1">
        <v>208</v>
      </c>
      <c r="E53" s="1">
        <v>832</v>
      </c>
      <c r="F53" s="1">
        <v>723.37</v>
      </c>
      <c r="G53" s="1">
        <v>111.74</v>
      </c>
      <c r="H53" s="1">
        <v>387.5</v>
      </c>
      <c r="I53" s="1">
        <v>6715.68</v>
      </c>
      <c r="J53" s="1">
        <v>8639.6200000000008</v>
      </c>
      <c r="K53" s="1">
        <v>4182.09</v>
      </c>
      <c r="L53" s="1">
        <v>4457.53</v>
      </c>
    </row>
    <row r="54" spans="1:12" x14ac:dyDescent="0.25">
      <c r="A54" t="s">
        <v>48</v>
      </c>
      <c r="B54" s="1">
        <v>10432.799999999999</v>
      </c>
      <c r="C54" s="1">
        <v>400.17</v>
      </c>
      <c r="D54" s="1">
        <v>0</v>
      </c>
      <c r="E54" s="1">
        <v>800</v>
      </c>
      <c r="F54" s="1">
        <v>1602.82</v>
      </c>
      <c r="G54" s="1">
        <v>181.95</v>
      </c>
      <c r="H54" s="1">
        <v>600.25</v>
      </c>
      <c r="I54" s="1">
        <v>10832.97</v>
      </c>
      <c r="J54" s="1">
        <v>11632.97</v>
      </c>
      <c r="K54" s="1">
        <v>2719.83</v>
      </c>
      <c r="L54" s="1">
        <v>8913.14</v>
      </c>
    </row>
    <row r="55" spans="1:12" s="2" customFormat="1" x14ac:dyDescent="0.25">
      <c r="A55" s="2" t="s">
        <v>49</v>
      </c>
      <c r="B55" s="3">
        <v>61908.93</v>
      </c>
      <c r="C55" s="3">
        <v>5947.84</v>
      </c>
      <c r="D55" s="3">
        <v>1872</v>
      </c>
      <c r="E55" s="3">
        <v>8288</v>
      </c>
      <c r="F55" s="3">
        <v>7633.58</v>
      </c>
      <c r="G55" s="3">
        <v>1115.44</v>
      </c>
      <c r="H55" s="3">
        <v>3836.05</v>
      </c>
      <c r="I55" s="3">
        <v>67856.77</v>
      </c>
      <c r="J55" s="3">
        <v>79784.649999999994</v>
      </c>
      <c r="K55" s="3">
        <v>31398.33</v>
      </c>
      <c r="L55" s="3">
        <v>48386.32</v>
      </c>
    </row>
    <row r="56" spans="1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t="s">
        <v>51</v>
      </c>
      <c r="B59" s="1">
        <v>6457.35</v>
      </c>
      <c r="C59" s="1">
        <v>814.41</v>
      </c>
      <c r="D59" s="1">
        <v>208</v>
      </c>
      <c r="E59" s="1">
        <v>832</v>
      </c>
      <c r="F59" s="1">
        <v>842.14</v>
      </c>
      <c r="G59" s="1">
        <v>118.24</v>
      </c>
      <c r="H59" s="1">
        <v>407.21</v>
      </c>
      <c r="I59" s="1">
        <v>7271.76</v>
      </c>
      <c r="J59" s="1">
        <v>8311.76</v>
      </c>
      <c r="K59" s="1">
        <v>2801.14</v>
      </c>
      <c r="L59" s="1">
        <v>5510.62</v>
      </c>
    </row>
    <row r="60" spans="1:12" x14ac:dyDescent="0.25">
      <c r="A60" t="s">
        <v>52</v>
      </c>
      <c r="B60" s="1">
        <v>4645.6499999999996</v>
      </c>
      <c r="C60" s="1">
        <v>188.84</v>
      </c>
      <c r="D60" s="1">
        <v>208</v>
      </c>
      <c r="E60" s="1">
        <v>832</v>
      </c>
      <c r="F60" s="1">
        <v>395.43</v>
      </c>
      <c r="G60" s="1">
        <v>77.34</v>
      </c>
      <c r="H60" s="1">
        <v>283.26</v>
      </c>
      <c r="I60" s="1">
        <v>4834.49</v>
      </c>
      <c r="J60" s="1">
        <v>5874.49</v>
      </c>
      <c r="K60" s="1">
        <v>1400.19</v>
      </c>
      <c r="L60" s="1">
        <v>4474.3</v>
      </c>
    </row>
    <row r="61" spans="1:12" x14ac:dyDescent="0.25">
      <c r="A61" t="s">
        <v>53</v>
      </c>
      <c r="B61" s="1">
        <v>10432.799999999999</v>
      </c>
      <c r="C61" s="1">
        <v>0</v>
      </c>
      <c r="D61" s="1">
        <v>0</v>
      </c>
      <c r="E61" s="1">
        <v>800</v>
      </c>
      <c r="F61" s="1">
        <v>1517.35</v>
      </c>
      <c r="G61" s="1">
        <v>181.95</v>
      </c>
      <c r="H61" s="1">
        <v>600.25</v>
      </c>
      <c r="I61" s="1">
        <v>10432.790000000001</v>
      </c>
      <c r="J61" s="1">
        <v>11232.8</v>
      </c>
      <c r="K61" s="1">
        <v>2634.36</v>
      </c>
      <c r="L61" s="1">
        <v>8598.44</v>
      </c>
    </row>
    <row r="62" spans="1:12" s="2" customFormat="1" x14ac:dyDescent="0.25">
      <c r="A62" s="2" t="s">
        <v>54</v>
      </c>
      <c r="B62" s="3">
        <v>21535.8</v>
      </c>
      <c r="C62" s="3">
        <v>1003.25</v>
      </c>
      <c r="D62" s="3">
        <v>416</v>
      </c>
      <c r="E62" s="3">
        <v>2464</v>
      </c>
      <c r="F62" s="3">
        <v>2754.92</v>
      </c>
      <c r="G62" s="3">
        <v>377.53</v>
      </c>
      <c r="H62" s="3">
        <v>1290.72</v>
      </c>
      <c r="I62" s="3">
        <v>22539.040000000001</v>
      </c>
      <c r="J62" s="3">
        <v>25419.05</v>
      </c>
      <c r="K62" s="3">
        <v>6835.69</v>
      </c>
      <c r="L62" s="3">
        <v>18583.36</v>
      </c>
    </row>
    <row r="63" spans="1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t="s">
        <v>55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t="s">
        <v>56</v>
      </c>
      <c r="B66" s="1">
        <v>9421.2000000000007</v>
      </c>
      <c r="C66" s="1">
        <v>1597.74</v>
      </c>
      <c r="D66" s="1">
        <v>208</v>
      </c>
      <c r="E66" s="1">
        <v>832</v>
      </c>
      <c r="F66" s="1">
        <v>1642.55</v>
      </c>
      <c r="G66" s="1">
        <v>181.59</v>
      </c>
      <c r="H66" s="1">
        <v>599.15</v>
      </c>
      <c r="I66" s="1">
        <v>11018.94</v>
      </c>
      <c r="J66" s="1">
        <v>12058.94</v>
      </c>
      <c r="K66" s="1">
        <v>2822.64</v>
      </c>
      <c r="L66" s="1">
        <v>9236.2999999999993</v>
      </c>
    </row>
    <row r="67" spans="1:12" s="2" customFormat="1" x14ac:dyDescent="0.25">
      <c r="A67" s="2" t="s">
        <v>57</v>
      </c>
      <c r="B67" s="3">
        <v>9421.2000000000007</v>
      </c>
      <c r="C67" s="3">
        <v>1597.74</v>
      </c>
      <c r="D67" s="3">
        <v>208</v>
      </c>
      <c r="E67" s="3">
        <v>832</v>
      </c>
      <c r="F67" s="3">
        <v>1642.55</v>
      </c>
      <c r="G67" s="3">
        <v>181.59</v>
      </c>
      <c r="H67" s="3">
        <v>599.15</v>
      </c>
      <c r="I67" s="3">
        <v>11018.94</v>
      </c>
      <c r="J67" s="3">
        <v>12058.94</v>
      </c>
      <c r="K67" s="3">
        <v>2822.64</v>
      </c>
      <c r="L67" s="3">
        <v>9236.2999999999993</v>
      </c>
    </row>
    <row r="68" spans="1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t="s">
        <v>58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t="s">
        <v>59</v>
      </c>
      <c r="B71" s="1">
        <v>6457.35</v>
      </c>
      <c r="C71" s="1">
        <v>814.41</v>
      </c>
      <c r="D71" s="1">
        <v>208</v>
      </c>
      <c r="E71" s="1">
        <v>832</v>
      </c>
      <c r="F71" s="1">
        <v>842.14</v>
      </c>
      <c r="G71" s="1">
        <v>118.24</v>
      </c>
      <c r="H71" s="1">
        <v>407.21</v>
      </c>
      <c r="I71" s="1">
        <v>7271.76</v>
      </c>
      <c r="J71" s="1">
        <v>8311.76</v>
      </c>
      <c r="K71" s="1">
        <v>3475.69</v>
      </c>
      <c r="L71" s="1">
        <v>4836.07</v>
      </c>
    </row>
    <row r="72" spans="1:12" x14ac:dyDescent="0.25">
      <c r="A72" t="s">
        <v>60</v>
      </c>
      <c r="B72" s="1">
        <v>6158.55</v>
      </c>
      <c r="C72" s="1">
        <v>506.36</v>
      </c>
      <c r="D72" s="1">
        <v>208</v>
      </c>
      <c r="E72" s="1">
        <v>832</v>
      </c>
      <c r="F72" s="1">
        <v>712.53</v>
      </c>
      <c r="G72" s="1">
        <v>109.19</v>
      </c>
      <c r="H72" s="1">
        <v>379.77</v>
      </c>
      <c r="I72" s="1">
        <v>6664.91</v>
      </c>
      <c r="J72" s="1">
        <v>7704.91</v>
      </c>
      <c r="K72" s="1">
        <v>1770.86</v>
      </c>
      <c r="L72" s="1">
        <v>5934.05</v>
      </c>
    </row>
    <row r="73" spans="1:12" x14ac:dyDescent="0.25">
      <c r="A73" t="s">
        <v>61</v>
      </c>
      <c r="B73" s="1">
        <v>6457.35</v>
      </c>
      <c r="C73" s="1">
        <v>814.41</v>
      </c>
      <c r="D73" s="1">
        <v>208</v>
      </c>
      <c r="E73" s="1">
        <v>832</v>
      </c>
      <c r="F73" s="1">
        <v>842.14</v>
      </c>
      <c r="G73" s="1">
        <v>118.24</v>
      </c>
      <c r="H73" s="1">
        <v>407.21</v>
      </c>
      <c r="I73" s="1">
        <v>7271.76</v>
      </c>
      <c r="J73" s="1">
        <v>8311.76</v>
      </c>
      <c r="K73" s="1">
        <v>1915.69</v>
      </c>
      <c r="L73" s="1">
        <v>6396.07</v>
      </c>
    </row>
    <row r="74" spans="1:12" x14ac:dyDescent="0.25">
      <c r="A74" t="s">
        <v>62</v>
      </c>
      <c r="B74" s="1">
        <v>6457.35</v>
      </c>
      <c r="C74" s="1">
        <v>1085.8800000000001</v>
      </c>
      <c r="D74" s="1">
        <v>208</v>
      </c>
      <c r="E74" s="1">
        <v>832</v>
      </c>
      <c r="F74" s="1">
        <v>900.14</v>
      </c>
      <c r="G74" s="1">
        <v>118.24</v>
      </c>
      <c r="H74" s="1">
        <v>407.21</v>
      </c>
      <c r="I74" s="1">
        <v>7543.23</v>
      </c>
      <c r="J74" s="1">
        <v>8583.23</v>
      </c>
      <c r="K74" s="1">
        <v>3090.94</v>
      </c>
      <c r="L74" s="1">
        <v>5492.29</v>
      </c>
    </row>
    <row r="75" spans="1:12" x14ac:dyDescent="0.25">
      <c r="A75" t="s">
        <v>63</v>
      </c>
      <c r="B75" s="1">
        <v>6457.35</v>
      </c>
      <c r="C75" s="1">
        <v>1085.8800000000001</v>
      </c>
      <c r="D75" s="1">
        <v>208</v>
      </c>
      <c r="E75" s="1">
        <v>832</v>
      </c>
      <c r="F75" s="1">
        <v>900.14</v>
      </c>
      <c r="G75" s="1">
        <v>118.24</v>
      </c>
      <c r="H75" s="1">
        <v>407.21</v>
      </c>
      <c r="I75" s="1">
        <v>7543.23</v>
      </c>
      <c r="J75" s="1">
        <v>8583.23</v>
      </c>
      <c r="K75" s="1">
        <v>4156.71</v>
      </c>
      <c r="L75" s="1">
        <v>4426.5200000000004</v>
      </c>
    </row>
    <row r="76" spans="1:12" x14ac:dyDescent="0.25">
      <c r="A76" t="s">
        <v>64</v>
      </c>
      <c r="B76" s="1">
        <v>5510.85</v>
      </c>
      <c r="C76" s="1">
        <v>696.09</v>
      </c>
      <c r="D76" s="1">
        <v>208</v>
      </c>
      <c r="E76" s="1">
        <v>832</v>
      </c>
      <c r="F76" s="1">
        <v>628.30999999999995</v>
      </c>
      <c r="G76" s="1">
        <v>98.72</v>
      </c>
      <c r="H76" s="1">
        <v>348.05</v>
      </c>
      <c r="I76" s="1">
        <v>6206.94</v>
      </c>
      <c r="J76" s="1">
        <v>7246.94</v>
      </c>
      <c r="K76" s="1">
        <v>2839.3</v>
      </c>
      <c r="L76" s="1">
        <v>4407.6400000000003</v>
      </c>
    </row>
    <row r="77" spans="1:12" s="2" customFormat="1" x14ac:dyDescent="0.25">
      <c r="A77" s="2" t="s">
        <v>65</v>
      </c>
      <c r="B77" s="3">
        <v>37498.800000000003</v>
      </c>
      <c r="C77" s="3">
        <v>5003.03</v>
      </c>
      <c r="D77" s="3">
        <v>1248</v>
      </c>
      <c r="E77" s="3">
        <v>4992</v>
      </c>
      <c r="F77" s="3">
        <v>4825.3999999999996</v>
      </c>
      <c r="G77" s="3">
        <v>680.87</v>
      </c>
      <c r="H77" s="3">
        <v>2356.66</v>
      </c>
      <c r="I77" s="3">
        <v>42501.83</v>
      </c>
      <c r="J77" s="3">
        <v>48741.83</v>
      </c>
      <c r="K77" s="3">
        <v>17249.189999999999</v>
      </c>
      <c r="L77" s="3">
        <v>31492.639999999999</v>
      </c>
    </row>
    <row r="78" spans="1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t="s">
        <v>66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t="s">
        <v>67</v>
      </c>
      <c r="B81" s="1">
        <v>6457.35</v>
      </c>
      <c r="C81" s="1">
        <v>529.79999999999995</v>
      </c>
      <c r="D81" s="1">
        <v>208</v>
      </c>
      <c r="E81" s="1">
        <v>832</v>
      </c>
      <c r="F81" s="1">
        <v>781.36</v>
      </c>
      <c r="G81" s="1">
        <v>115</v>
      </c>
      <c r="H81" s="1">
        <v>397.35</v>
      </c>
      <c r="I81" s="1">
        <v>6987.15</v>
      </c>
      <c r="J81" s="1">
        <v>8027.15</v>
      </c>
      <c r="K81" s="1">
        <v>1849.45</v>
      </c>
      <c r="L81" s="1">
        <v>6177.7</v>
      </c>
    </row>
    <row r="82" spans="1:12" x14ac:dyDescent="0.25">
      <c r="A82" t="s">
        <v>68</v>
      </c>
      <c r="B82" s="1">
        <v>6457.35</v>
      </c>
      <c r="C82" s="1">
        <v>1085.8800000000001</v>
      </c>
      <c r="D82" s="1">
        <v>208</v>
      </c>
      <c r="E82" s="1">
        <v>832</v>
      </c>
      <c r="F82" s="1">
        <v>900.14</v>
      </c>
      <c r="G82" s="1">
        <v>118.24</v>
      </c>
      <c r="H82" s="1">
        <v>407.21</v>
      </c>
      <c r="I82" s="1">
        <v>7543.23</v>
      </c>
      <c r="J82" s="1">
        <v>8583.23</v>
      </c>
      <c r="K82" s="1">
        <v>1973.69</v>
      </c>
      <c r="L82" s="1">
        <v>6609.54</v>
      </c>
    </row>
    <row r="83" spans="1:12" x14ac:dyDescent="0.25">
      <c r="A83" t="s">
        <v>69</v>
      </c>
      <c r="B83" s="1">
        <v>10432.799999999999</v>
      </c>
      <c r="C83" s="1">
        <v>1722.1</v>
      </c>
      <c r="D83" s="1">
        <v>208</v>
      </c>
      <c r="E83" s="1">
        <v>800</v>
      </c>
      <c r="F83" s="1">
        <v>1885.18</v>
      </c>
      <c r="G83" s="1">
        <v>196.97</v>
      </c>
      <c r="H83" s="1">
        <v>645.79</v>
      </c>
      <c r="I83" s="1">
        <v>12154.9</v>
      </c>
      <c r="J83" s="1">
        <v>13162.9</v>
      </c>
      <c r="K83" s="1">
        <v>3059.14</v>
      </c>
      <c r="L83" s="1">
        <v>10103.76</v>
      </c>
    </row>
    <row r="84" spans="1:12" x14ac:dyDescent="0.25">
      <c r="A84" t="s">
        <v>70</v>
      </c>
      <c r="B84" s="1">
        <v>6457.35</v>
      </c>
      <c r="C84" s="1">
        <v>814.41</v>
      </c>
      <c r="D84" s="1">
        <v>208</v>
      </c>
      <c r="E84" s="1">
        <v>832</v>
      </c>
      <c r="F84" s="1">
        <v>842.15</v>
      </c>
      <c r="G84" s="1">
        <v>118.24</v>
      </c>
      <c r="H84" s="1">
        <v>407.21</v>
      </c>
      <c r="I84" s="1">
        <v>7271.76</v>
      </c>
      <c r="J84" s="1">
        <v>8311.76</v>
      </c>
      <c r="K84" s="1">
        <v>1915.7</v>
      </c>
      <c r="L84" s="1">
        <v>6396.06</v>
      </c>
    </row>
    <row r="85" spans="1:12" x14ac:dyDescent="0.25">
      <c r="A85" t="s">
        <v>71</v>
      </c>
      <c r="B85" s="1">
        <v>6457.35</v>
      </c>
      <c r="C85" s="1">
        <v>814.41</v>
      </c>
      <c r="D85" s="1">
        <v>208</v>
      </c>
      <c r="E85" s="1">
        <v>832</v>
      </c>
      <c r="F85" s="1">
        <v>842.14</v>
      </c>
      <c r="G85" s="1">
        <v>118.24</v>
      </c>
      <c r="H85" s="1">
        <v>407.21</v>
      </c>
      <c r="I85" s="1">
        <v>7271.76</v>
      </c>
      <c r="J85" s="1">
        <v>8311.76</v>
      </c>
      <c r="K85" s="1">
        <v>3775.29</v>
      </c>
      <c r="L85" s="1">
        <v>4536.47</v>
      </c>
    </row>
    <row r="86" spans="1:12" x14ac:dyDescent="0.25">
      <c r="A86" t="s">
        <v>72</v>
      </c>
      <c r="B86" s="1">
        <v>6457.35</v>
      </c>
      <c r="C86" s="1">
        <v>529.79999999999995</v>
      </c>
      <c r="D86" s="1">
        <v>208</v>
      </c>
      <c r="E86" s="1">
        <v>832</v>
      </c>
      <c r="F86" s="1">
        <v>781.35</v>
      </c>
      <c r="G86" s="1">
        <v>115</v>
      </c>
      <c r="H86" s="1">
        <v>397.35</v>
      </c>
      <c r="I86" s="1">
        <v>6987.15</v>
      </c>
      <c r="J86" s="1">
        <v>8027.15</v>
      </c>
      <c r="K86" s="1">
        <v>3099.44</v>
      </c>
      <c r="L86" s="1">
        <v>4927.71</v>
      </c>
    </row>
    <row r="87" spans="1:12" x14ac:dyDescent="0.25">
      <c r="A87" t="s">
        <v>73</v>
      </c>
      <c r="B87" s="1">
        <v>6457.35</v>
      </c>
      <c r="C87" s="1">
        <v>529.79999999999995</v>
      </c>
      <c r="D87" s="1">
        <v>208</v>
      </c>
      <c r="E87" s="1">
        <v>832</v>
      </c>
      <c r="F87" s="1">
        <v>781.36</v>
      </c>
      <c r="G87" s="1">
        <v>115</v>
      </c>
      <c r="H87" s="1">
        <v>397.35</v>
      </c>
      <c r="I87" s="1">
        <v>6987.15</v>
      </c>
      <c r="J87" s="1">
        <v>8027.15</v>
      </c>
      <c r="K87" s="1">
        <v>1849.45</v>
      </c>
      <c r="L87" s="1">
        <v>6177.7</v>
      </c>
    </row>
    <row r="88" spans="1:12" x14ac:dyDescent="0.25">
      <c r="A88" t="s">
        <v>74</v>
      </c>
      <c r="B88" s="1">
        <v>0</v>
      </c>
      <c r="C88" s="1">
        <v>188.85</v>
      </c>
      <c r="D88" s="1">
        <v>0</v>
      </c>
      <c r="E88" s="1">
        <v>832</v>
      </c>
      <c r="F88" s="1">
        <v>0</v>
      </c>
      <c r="G88" s="1">
        <v>0</v>
      </c>
      <c r="H88" s="1">
        <v>0</v>
      </c>
      <c r="I88" s="1">
        <v>188.85</v>
      </c>
      <c r="J88" s="1">
        <v>1020.85</v>
      </c>
      <c r="K88" s="1">
        <v>863.69</v>
      </c>
      <c r="L88" s="1">
        <v>157.16</v>
      </c>
    </row>
    <row r="89" spans="1:12" x14ac:dyDescent="0.25">
      <c r="A89" t="s">
        <v>75</v>
      </c>
      <c r="B89" s="1">
        <v>6457.05</v>
      </c>
      <c r="C89" s="1">
        <v>516.65</v>
      </c>
      <c r="D89" s="1">
        <v>208</v>
      </c>
      <c r="E89" s="1">
        <v>832</v>
      </c>
      <c r="F89" s="1">
        <v>778.48</v>
      </c>
      <c r="G89" s="1">
        <v>111.74</v>
      </c>
      <c r="H89" s="1">
        <v>387.49</v>
      </c>
      <c r="I89" s="1">
        <v>6973.7</v>
      </c>
      <c r="J89" s="1">
        <v>8455.65</v>
      </c>
      <c r="K89" s="1">
        <v>1841.09</v>
      </c>
      <c r="L89" s="1">
        <v>6614.56</v>
      </c>
    </row>
    <row r="90" spans="1:12" x14ac:dyDescent="0.25">
      <c r="A90" t="s">
        <v>76</v>
      </c>
      <c r="B90" s="1">
        <v>6457.35</v>
      </c>
      <c r="C90" s="1">
        <v>258.33</v>
      </c>
      <c r="D90" s="1">
        <v>208</v>
      </c>
      <c r="E90" s="1">
        <v>832</v>
      </c>
      <c r="F90" s="1">
        <v>723.37</v>
      </c>
      <c r="G90" s="1">
        <v>111.74</v>
      </c>
      <c r="H90" s="1">
        <v>387.5</v>
      </c>
      <c r="I90" s="1">
        <v>6715.68</v>
      </c>
      <c r="J90" s="1">
        <v>7755.68</v>
      </c>
      <c r="K90" s="1">
        <v>1785.99</v>
      </c>
      <c r="L90" s="1">
        <v>5969.69</v>
      </c>
    </row>
    <row r="91" spans="1:12" x14ac:dyDescent="0.25">
      <c r="A91" t="s">
        <v>77</v>
      </c>
      <c r="B91" s="1">
        <v>6457.35</v>
      </c>
      <c r="C91" s="1">
        <v>258.33</v>
      </c>
      <c r="D91" s="1">
        <v>208</v>
      </c>
      <c r="E91" s="1">
        <v>832</v>
      </c>
      <c r="F91" s="1">
        <v>723.37</v>
      </c>
      <c r="G91" s="1">
        <v>111.74</v>
      </c>
      <c r="H91" s="1">
        <v>387.5</v>
      </c>
      <c r="I91" s="1">
        <v>6715.68</v>
      </c>
      <c r="J91" s="1">
        <v>7755.68</v>
      </c>
      <c r="K91" s="1">
        <v>1785.99</v>
      </c>
      <c r="L91" s="1">
        <v>5969.69</v>
      </c>
    </row>
    <row r="92" spans="1:12" x14ac:dyDescent="0.25">
      <c r="A92" t="s">
        <v>78</v>
      </c>
      <c r="B92" s="1">
        <v>6457.35</v>
      </c>
      <c r="C92" s="1">
        <v>258.33</v>
      </c>
      <c r="D92" s="1">
        <v>208</v>
      </c>
      <c r="E92" s="1">
        <v>832</v>
      </c>
      <c r="F92" s="1">
        <v>723.37</v>
      </c>
      <c r="G92" s="1">
        <v>111.74</v>
      </c>
      <c r="H92" s="1">
        <v>387.5</v>
      </c>
      <c r="I92" s="1">
        <v>6715.68</v>
      </c>
      <c r="J92" s="1">
        <v>7755.68</v>
      </c>
      <c r="K92" s="1">
        <v>2277.56</v>
      </c>
      <c r="L92" s="1">
        <v>5478.12</v>
      </c>
    </row>
    <row r="93" spans="1:12" x14ac:dyDescent="0.25">
      <c r="A93" t="s">
        <v>79</v>
      </c>
      <c r="B93" s="1">
        <v>6457.35</v>
      </c>
      <c r="C93" s="1">
        <v>258.33</v>
      </c>
      <c r="D93" s="1">
        <v>208</v>
      </c>
      <c r="E93" s="1">
        <v>832</v>
      </c>
      <c r="F93" s="1">
        <v>723.37</v>
      </c>
      <c r="G93" s="1">
        <v>111.74</v>
      </c>
      <c r="H93" s="1">
        <v>387.5</v>
      </c>
      <c r="I93" s="1">
        <v>6715.68</v>
      </c>
      <c r="J93" s="1">
        <v>7755.68</v>
      </c>
      <c r="K93" s="1">
        <v>3811.91</v>
      </c>
      <c r="L93" s="1">
        <v>3943.77</v>
      </c>
    </row>
    <row r="94" spans="1:12" s="2" customFormat="1" x14ac:dyDescent="0.25">
      <c r="A94" s="2" t="s">
        <v>80</v>
      </c>
      <c r="B94" s="3">
        <v>81463.350000000006</v>
      </c>
      <c r="C94" s="3">
        <v>7765.02</v>
      </c>
      <c r="D94" s="3">
        <v>2496</v>
      </c>
      <c r="E94" s="3">
        <v>10784</v>
      </c>
      <c r="F94" s="3">
        <v>10485.64</v>
      </c>
      <c r="G94" s="3">
        <v>1455.39</v>
      </c>
      <c r="H94" s="3">
        <v>4996.96</v>
      </c>
      <c r="I94" s="3">
        <v>89228.37</v>
      </c>
      <c r="J94" s="3">
        <v>102950.32</v>
      </c>
      <c r="K94" s="3">
        <v>29888.39</v>
      </c>
      <c r="L94" s="3">
        <v>73061.929999999993</v>
      </c>
    </row>
    <row r="95" spans="1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t="s">
        <v>81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t="s">
        <v>82</v>
      </c>
      <c r="B98" s="1">
        <v>6457.35</v>
      </c>
      <c r="C98" s="1">
        <v>1112.1600000000001</v>
      </c>
      <c r="D98" s="1">
        <v>208</v>
      </c>
      <c r="E98" s="1">
        <v>832</v>
      </c>
      <c r="F98" s="1">
        <v>905.74</v>
      </c>
      <c r="G98" s="1">
        <v>121.49</v>
      </c>
      <c r="H98" s="1">
        <v>417.06</v>
      </c>
      <c r="I98" s="1">
        <v>7569.51</v>
      </c>
      <c r="J98" s="1">
        <v>8609.51</v>
      </c>
      <c r="K98" s="1">
        <v>1984.76</v>
      </c>
      <c r="L98" s="1">
        <v>6624.75</v>
      </c>
    </row>
    <row r="99" spans="1:12" x14ac:dyDescent="0.25">
      <c r="A99" t="s">
        <v>83</v>
      </c>
      <c r="B99" s="1">
        <v>6158.7</v>
      </c>
      <c r="C99" s="1">
        <v>944.9</v>
      </c>
      <c r="D99" s="1">
        <v>208</v>
      </c>
      <c r="E99" s="1">
        <v>832</v>
      </c>
      <c r="F99" s="1">
        <v>806.23</v>
      </c>
      <c r="G99" s="1">
        <v>100.81</v>
      </c>
      <c r="H99" s="1">
        <v>354.34</v>
      </c>
      <c r="I99" s="1">
        <v>7103.6</v>
      </c>
      <c r="J99" s="1">
        <v>8143.6</v>
      </c>
      <c r="K99" s="1">
        <v>3623.88</v>
      </c>
      <c r="L99" s="1">
        <v>4519.72</v>
      </c>
    </row>
    <row r="100" spans="1:12" s="2" customFormat="1" x14ac:dyDescent="0.25">
      <c r="A100" s="2" t="s">
        <v>84</v>
      </c>
      <c r="B100" s="3">
        <v>12616.05</v>
      </c>
      <c r="C100" s="3">
        <v>2057.06</v>
      </c>
      <c r="D100" s="3">
        <v>416</v>
      </c>
      <c r="E100" s="3">
        <v>1664</v>
      </c>
      <c r="F100" s="3">
        <v>1711.97</v>
      </c>
      <c r="G100" s="3">
        <v>222.3</v>
      </c>
      <c r="H100" s="3">
        <v>771.4</v>
      </c>
      <c r="I100" s="3">
        <v>14673.11</v>
      </c>
      <c r="J100" s="3">
        <v>16753.11</v>
      </c>
      <c r="K100" s="3">
        <v>5608.64</v>
      </c>
      <c r="L100" s="3">
        <v>11144.47</v>
      </c>
    </row>
    <row r="101" spans="1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t="s">
        <v>85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t="s">
        <v>86</v>
      </c>
      <c r="B104" s="1">
        <v>4041.9</v>
      </c>
      <c r="C104" s="1">
        <v>895.58</v>
      </c>
      <c r="D104" s="1">
        <v>208</v>
      </c>
      <c r="E104" s="1">
        <v>832</v>
      </c>
      <c r="F104" s="1">
        <v>411.92</v>
      </c>
      <c r="G104" s="1">
        <v>72.52</v>
      </c>
      <c r="H104" s="1">
        <v>268.67</v>
      </c>
      <c r="I104" s="1">
        <v>4937.47</v>
      </c>
      <c r="J104" s="1">
        <v>5977.48</v>
      </c>
      <c r="K104" s="1">
        <v>1408.58</v>
      </c>
      <c r="L104" s="1">
        <v>4568.8999999999996</v>
      </c>
    </row>
    <row r="105" spans="1:12" x14ac:dyDescent="0.25">
      <c r="A105" t="s">
        <v>87</v>
      </c>
      <c r="B105" s="1">
        <v>6457.35</v>
      </c>
      <c r="C105" s="1">
        <v>814.41</v>
      </c>
      <c r="D105" s="1">
        <v>208</v>
      </c>
      <c r="E105" s="1">
        <v>832</v>
      </c>
      <c r="F105" s="1">
        <v>842.14</v>
      </c>
      <c r="G105" s="1">
        <v>118.24</v>
      </c>
      <c r="H105" s="1">
        <v>407.21</v>
      </c>
      <c r="I105" s="1">
        <v>7271.76</v>
      </c>
      <c r="J105" s="1">
        <v>8311.76</v>
      </c>
      <c r="K105" s="1">
        <v>3547.27</v>
      </c>
      <c r="L105" s="1">
        <v>4764.49</v>
      </c>
    </row>
    <row r="106" spans="1:12" x14ac:dyDescent="0.25">
      <c r="A106" t="s">
        <v>88</v>
      </c>
      <c r="B106" s="1">
        <v>4645.8</v>
      </c>
      <c r="C106" s="1">
        <v>387.7</v>
      </c>
      <c r="D106" s="1">
        <v>208</v>
      </c>
      <c r="E106" s="1">
        <v>832</v>
      </c>
      <c r="F106" s="1">
        <v>427.27</v>
      </c>
      <c r="G106" s="1">
        <v>79.83</v>
      </c>
      <c r="H106" s="1">
        <v>290.77</v>
      </c>
      <c r="I106" s="1">
        <v>5033.5</v>
      </c>
      <c r="J106" s="1">
        <v>6073.5</v>
      </c>
      <c r="K106" s="1">
        <v>1436.21</v>
      </c>
      <c r="L106" s="1">
        <v>4637.29</v>
      </c>
    </row>
    <row r="107" spans="1:12" x14ac:dyDescent="0.25">
      <c r="A107" t="s">
        <v>89</v>
      </c>
      <c r="B107" s="1">
        <v>4041.9</v>
      </c>
      <c r="C107" s="1">
        <v>716.46</v>
      </c>
      <c r="D107" s="1">
        <v>208</v>
      </c>
      <c r="E107" s="1">
        <v>832</v>
      </c>
      <c r="F107" s="1">
        <v>383.26</v>
      </c>
      <c r="G107" s="1">
        <v>72.52</v>
      </c>
      <c r="H107" s="1">
        <v>268.67</v>
      </c>
      <c r="I107" s="1">
        <v>4758.3500000000004</v>
      </c>
      <c r="J107" s="1">
        <v>5798.36</v>
      </c>
      <c r="K107" s="1">
        <v>2338.1</v>
      </c>
      <c r="L107" s="1">
        <v>3460.26</v>
      </c>
    </row>
    <row r="108" spans="1:12" x14ac:dyDescent="0.25">
      <c r="A108" t="s">
        <v>90</v>
      </c>
      <c r="B108" s="1">
        <v>4783.05</v>
      </c>
      <c r="C108" s="1">
        <v>398.47</v>
      </c>
      <c r="D108" s="1">
        <v>208</v>
      </c>
      <c r="E108" s="1">
        <v>832</v>
      </c>
      <c r="F108" s="1">
        <v>450.96</v>
      </c>
      <c r="G108" s="1">
        <v>82.49</v>
      </c>
      <c r="H108" s="1">
        <v>298.85000000000002</v>
      </c>
      <c r="I108" s="1">
        <v>5181.5200000000004</v>
      </c>
      <c r="J108" s="1">
        <v>6221.52</v>
      </c>
      <c r="K108" s="1">
        <v>2719.49</v>
      </c>
      <c r="L108" s="1">
        <v>3502.03</v>
      </c>
    </row>
    <row r="109" spans="1:12" x14ac:dyDescent="0.25">
      <c r="A109" t="s">
        <v>91</v>
      </c>
      <c r="B109" s="1">
        <v>6457.35</v>
      </c>
      <c r="C109" s="1">
        <v>1112.1600000000001</v>
      </c>
      <c r="D109" s="1">
        <v>208</v>
      </c>
      <c r="E109" s="1">
        <v>832</v>
      </c>
      <c r="F109" s="1">
        <v>905.74</v>
      </c>
      <c r="G109" s="1">
        <v>121.49</v>
      </c>
      <c r="H109" s="1">
        <v>417.06</v>
      </c>
      <c r="I109" s="1">
        <v>7569.51</v>
      </c>
      <c r="J109" s="1">
        <v>8609.51</v>
      </c>
      <c r="K109" s="1">
        <v>1984.76</v>
      </c>
      <c r="L109" s="1">
        <v>6624.75</v>
      </c>
    </row>
    <row r="110" spans="1:12" x14ac:dyDescent="0.25">
      <c r="A110" t="s">
        <v>92</v>
      </c>
      <c r="B110" s="1">
        <v>4041.9</v>
      </c>
      <c r="C110" s="1">
        <v>340.33</v>
      </c>
      <c r="D110" s="1">
        <v>208</v>
      </c>
      <c r="E110" s="1">
        <v>832</v>
      </c>
      <c r="F110" s="1">
        <v>341.6</v>
      </c>
      <c r="G110" s="1">
        <v>68.099999999999994</v>
      </c>
      <c r="H110" s="1">
        <v>255.25</v>
      </c>
      <c r="I110" s="1">
        <v>4382.22</v>
      </c>
      <c r="J110" s="1">
        <v>5422.23</v>
      </c>
      <c r="K110" s="1">
        <v>2847.07</v>
      </c>
      <c r="L110" s="1">
        <v>2575.16</v>
      </c>
    </row>
    <row r="111" spans="1:12" x14ac:dyDescent="0.25">
      <c r="A111" t="s">
        <v>93</v>
      </c>
      <c r="B111" s="1">
        <v>4645.8</v>
      </c>
      <c r="C111" s="1">
        <v>188.85</v>
      </c>
      <c r="D111" s="1">
        <v>208</v>
      </c>
      <c r="E111" s="1">
        <v>832</v>
      </c>
      <c r="F111" s="1">
        <v>395.46</v>
      </c>
      <c r="G111" s="1">
        <v>77.349999999999994</v>
      </c>
      <c r="H111" s="1">
        <v>283.27</v>
      </c>
      <c r="I111" s="1">
        <v>4834.6400000000003</v>
      </c>
      <c r="J111" s="1">
        <v>5874.65</v>
      </c>
      <c r="K111" s="1">
        <v>3006.29</v>
      </c>
      <c r="L111" s="1">
        <v>2868.36</v>
      </c>
    </row>
    <row r="112" spans="1:12" x14ac:dyDescent="0.25">
      <c r="A112" t="s">
        <v>94</v>
      </c>
      <c r="B112" s="1">
        <v>3343.5</v>
      </c>
      <c r="C112" s="1">
        <v>138.9</v>
      </c>
      <c r="D112" s="1">
        <v>208</v>
      </c>
      <c r="E112" s="1">
        <v>832</v>
      </c>
      <c r="F112" s="1">
        <v>0</v>
      </c>
      <c r="G112" s="1">
        <v>52.63</v>
      </c>
      <c r="H112" s="1">
        <v>208.34</v>
      </c>
      <c r="I112" s="1">
        <v>3482.39</v>
      </c>
      <c r="J112" s="1">
        <v>4522.3999999999996</v>
      </c>
      <c r="K112" s="1">
        <v>956.7</v>
      </c>
      <c r="L112" s="1">
        <v>3565.7</v>
      </c>
    </row>
    <row r="113" spans="1:12" x14ac:dyDescent="0.25">
      <c r="A113" t="s">
        <v>95</v>
      </c>
      <c r="B113" s="1">
        <v>6158.55</v>
      </c>
      <c r="C113" s="1">
        <v>246.87</v>
      </c>
      <c r="D113" s="1">
        <v>208</v>
      </c>
      <c r="E113" s="1">
        <v>832</v>
      </c>
      <c r="F113" s="1">
        <v>663.89</v>
      </c>
      <c r="G113" s="1">
        <v>106.07</v>
      </c>
      <c r="H113" s="1">
        <v>370.31</v>
      </c>
      <c r="I113" s="1">
        <v>6405.42</v>
      </c>
      <c r="J113" s="1">
        <v>7445.42</v>
      </c>
      <c r="K113" s="1">
        <v>4241.6899999999996</v>
      </c>
      <c r="L113" s="1">
        <v>3203.73</v>
      </c>
    </row>
    <row r="114" spans="1:12" s="2" customFormat="1" x14ac:dyDescent="0.25">
      <c r="A114" s="2" t="s">
        <v>96</v>
      </c>
      <c r="B114" s="3">
        <v>48617.1</v>
      </c>
      <c r="C114" s="3">
        <v>5239.7299999999996</v>
      </c>
      <c r="D114" s="3">
        <v>2080</v>
      </c>
      <c r="E114" s="3">
        <v>8320</v>
      </c>
      <c r="F114" s="3">
        <v>4822.24</v>
      </c>
      <c r="G114" s="3">
        <v>851.24</v>
      </c>
      <c r="H114" s="3">
        <v>3068.4</v>
      </c>
      <c r="I114" s="3">
        <v>53856.78</v>
      </c>
      <c r="J114" s="3">
        <v>64256.83</v>
      </c>
      <c r="K114" s="3">
        <v>24486.16</v>
      </c>
      <c r="L114" s="3">
        <v>39770.67</v>
      </c>
    </row>
    <row r="115" spans="1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t="s">
        <v>97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t="s">
        <v>98</v>
      </c>
      <c r="B118" s="1">
        <v>4645.8</v>
      </c>
      <c r="C118" s="1">
        <v>817.52</v>
      </c>
      <c r="D118" s="1">
        <v>208</v>
      </c>
      <c r="E118" s="1">
        <v>832</v>
      </c>
      <c r="F118" s="1">
        <v>496.05</v>
      </c>
      <c r="G118" s="1">
        <v>85.03</v>
      </c>
      <c r="H118" s="1">
        <v>306.57</v>
      </c>
      <c r="I118" s="1">
        <v>5463.32</v>
      </c>
      <c r="J118" s="1">
        <v>6503.32</v>
      </c>
      <c r="K118" s="1">
        <v>3372</v>
      </c>
      <c r="L118" s="1">
        <v>3131.32</v>
      </c>
    </row>
    <row r="119" spans="1:12" x14ac:dyDescent="0.25">
      <c r="A119" t="s">
        <v>99</v>
      </c>
      <c r="B119" s="1">
        <v>6457.35</v>
      </c>
      <c r="C119" s="1">
        <v>1112.1600000000001</v>
      </c>
      <c r="D119" s="1">
        <v>208</v>
      </c>
      <c r="E119" s="1">
        <v>832</v>
      </c>
      <c r="F119" s="1">
        <v>905.74</v>
      </c>
      <c r="G119" s="1">
        <v>121.49</v>
      </c>
      <c r="H119" s="1">
        <v>417.06</v>
      </c>
      <c r="I119" s="1">
        <v>7569.51</v>
      </c>
      <c r="J119" s="1">
        <v>8609.51</v>
      </c>
      <c r="K119" s="1">
        <v>1984.76</v>
      </c>
      <c r="L119" s="1">
        <v>6624.75</v>
      </c>
    </row>
    <row r="120" spans="1:12" x14ac:dyDescent="0.25">
      <c r="A120" t="s">
        <v>100</v>
      </c>
      <c r="B120" s="1">
        <v>6457.35</v>
      </c>
      <c r="C120" s="1">
        <v>814.41</v>
      </c>
      <c r="D120" s="1">
        <v>208</v>
      </c>
      <c r="E120" s="1">
        <v>832</v>
      </c>
      <c r="F120" s="1">
        <v>842.14</v>
      </c>
      <c r="G120" s="1">
        <v>118.24</v>
      </c>
      <c r="H120" s="1">
        <v>407.21</v>
      </c>
      <c r="I120" s="1">
        <v>7271.76</v>
      </c>
      <c r="J120" s="1">
        <v>8311.76</v>
      </c>
      <c r="K120" s="1">
        <v>1915.69</v>
      </c>
      <c r="L120" s="1">
        <v>6396.07</v>
      </c>
    </row>
    <row r="121" spans="1:12" x14ac:dyDescent="0.25">
      <c r="A121" t="s">
        <v>101</v>
      </c>
      <c r="B121" s="1">
        <v>6208.95</v>
      </c>
      <c r="C121" s="1">
        <v>0</v>
      </c>
      <c r="D121" s="1">
        <v>208</v>
      </c>
      <c r="E121" s="1">
        <v>832</v>
      </c>
      <c r="F121" s="1">
        <v>628.67999999999995</v>
      </c>
      <c r="G121" s="1">
        <v>101.75</v>
      </c>
      <c r="H121" s="1">
        <v>357.23</v>
      </c>
      <c r="I121" s="1">
        <v>6208.95</v>
      </c>
      <c r="J121" s="1">
        <v>7248.95</v>
      </c>
      <c r="K121" s="1">
        <v>1674.5</v>
      </c>
      <c r="L121" s="1">
        <v>5574.45</v>
      </c>
    </row>
    <row r="122" spans="1:12" s="2" customFormat="1" x14ac:dyDescent="0.25">
      <c r="A122" s="2" t="s">
        <v>102</v>
      </c>
      <c r="B122" s="3">
        <v>23769.45</v>
      </c>
      <c r="C122" s="3">
        <v>2744.09</v>
      </c>
      <c r="D122" s="3">
        <v>832</v>
      </c>
      <c r="E122" s="3">
        <v>3328</v>
      </c>
      <c r="F122" s="3">
        <v>2872.61</v>
      </c>
      <c r="G122" s="3">
        <v>426.51</v>
      </c>
      <c r="H122" s="3">
        <v>1488.07</v>
      </c>
      <c r="I122" s="3">
        <v>26513.54</v>
      </c>
      <c r="J122" s="3">
        <v>30673.54</v>
      </c>
      <c r="K122" s="3">
        <v>8946.9500000000007</v>
      </c>
      <c r="L122" s="3">
        <v>21726.59</v>
      </c>
    </row>
    <row r="123" spans="1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t="s">
        <v>103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t="s">
        <v>104</v>
      </c>
      <c r="B126" s="1">
        <v>10432.799999999999</v>
      </c>
      <c r="C126" s="1">
        <v>0</v>
      </c>
      <c r="D126" s="1">
        <v>0</v>
      </c>
      <c r="E126" s="1">
        <v>800</v>
      </c>
      <c r="F126" s="1">
        <v>1517.35</v>
      </c>
      <c r="G126" s="1">
        <v>181.95</v>
      </c>
      <c r="H126" s="1">
        <v>600.25</v>
      </c>
      <c r="I126" s="1">
        <v>10432.790000000001</v>
      </c>
      <c r="J126" s="1">
        <v>11232.8</v>
      </c>
      <c r="K126" s="1">
        <v>2634.36</v>
      </c>
      <c r="L126" s="1">
        <v>8598.44</v>
      </c>
    </row>
    <row r="127" spans="1:12" s="2" customFormat="1" x14ac:dyDescent="0.25">
      <c r="A127" s="2" t="s">
        <v>105</v>
      </c>
      <c r="B127" s="3">
        <v>10432.799999999999</v>
      </c>
      <c r="C127" s="3">
        <v>0</v>
      </c>
      <c r="D127" s="3">
        <v>0</v>
      </c>
      <c r="E127" s="3">
        <v>800</v>
      </c>
      <c r="F127" s="3">
        <v>1517.35</v>
      </c>
      <c r="G127" s="3">
        <v>181.95</v>
      </c>
      <c r="H127" s="3">
        <v>600.25</v>
      </c>
      <c r="I127" s="3">
        <v>10432.790000000001</v>
      </c>
      <c r="J127" s="3">
        <v>11232.8</v>
      </c>
      <c r="K127" s="3">
        <v>2634.36</v>
      </c>
      <c r="L127" s="3">
        <v>8598.44</v>
      </c>
    </row>
    <row r="128" spans="1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t="s">
        <v>106</v>
      </c>
      <c r="B129" s="1">
        <v>435867.92</v>
      </c>
      <c r="C129" s="1">
        <v>53346.02</v>
      </c>
      <c r="D129" s="1">
        <v>12896</v>
      </c>
      <c r="E129" s="1">
        <v>56416</v>
      </c>
      <c r="F129" s="1">
        <v>59194.65</v>
      </c>
      <c r="G129" s="1">
        <v>7901.36</v>
      </c>
      <c r="H129" s="1">
        <v>27063.66</v>
      </c>
      <c r="I129" s="1">
        <v>489527.9</v>
      </c>
      <c r="J129" s="1">
        <v>569850.31000000006</v>
      </c>
      <c r="K129" s="1">
        <v>181891.06</v>
      </c>
      <c r="L129" s="1">
        <v>387959.25</v>
      </c>
    </row>
    <row r="130" spans="1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t="s">
        <v>107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t="s">
        <v>108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t="s">
        <v>109</v>
      </c>
      <c r="B135" s="1">
        <v>9459.07</v>
      </c>
      <c r="C135" s="1">
        <v>0</v>
      </c>
      <c r="D135" s="1">
        <v>0</v>
      </c>
      <c r="E135" s="1">
        <v>800</v>
      </c>
      <c r="F135" s="1">
        <v>1356.77</v>
      </c>
      <c r="G135" s="1">
        <v>176.95</v>
      </c>
      <c r="H135" s="1">
        <v>560.23</v>
      </c>
      <c r="I135" s="1">
        <v>9459.07</v>
      </c>
      <c r="J135" s="1">
        <v>10259.07</v>
      </c>
      <c r="K135" s="1">
        <v>2459.77</v>
      </c>
      <c r="L135" s="1">
        <v>7799.3</v>
      </c>
    </row>
    <row r="136" spans="1:12" s="2" customFormat="1" x14ac:dyDescent="0.25">
      <c r="A136" s="2" t="s">
        <v>110</v>
      </c>
      <c r="B136" s="3">
        <v>9459.07</v>
      </c>
      <c r="C136" s="3">
        <v>0</v>
      </c>
      <c r="D136" s="3">
        <v>0</v>
      </c>
      <c r="E136" s="3">
        <v>800</v>
      </c>
      <c r="F136" s="3">
        <v>1356.77</v>
      </c>
      <c r="G136" s="3">
        <v>176.95</v>
      </c>
      <c r="H136" s="3">
        <v>560.23</v>
      </c>
      <c r="I136" s="3">
        <v>9459.07</v>
      </c>
      <c r="J136" s="3">
        <v>10259.07</v>
      </c>
      <c r="K136" s="3">
        <v>2459.77</v>
      </c>
      <c r="L136" s="3">
        <v>7799.3</v>
      </c>
    </row>
    <row r="137" spans="1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t="s">
        <v>111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t="s">
        <v>112</v>
      </c>
      <c r="B140" s="1">
        <v>3343.5</v>
      </c>
      <c r="C140" s="1">
        <v>285.52999999999997</v>
      </c>
      <c r="D140" s="1">
        <v>208</v>
      </c>
      <c r="E140" s="1">
        <v>832</v>
      </c>
      <c r="F140" s="1">
        <v>44.9</v>
      </c>
      <c r="G140" s="1">
        <v>54.54</v>
      </c>
      <c r="H140" s="1">
        <v>214.15</v>
      </c>
      <c r="I140" s="1">
        <v>3629.03</v>
      </c>
      <c r="J140" s="1">
        <v>4669.03</v>
      </c>
      <c r="K140" s="1">
        <v>2198.81</v>
      </c>
      <c r="L140" s="1">
        <v>2470.2199999999998</v>
      </c>
    </row>
    <row r="141" spans="1:12" s="2" customFormat="1" x14ac:dyDescent="0.25">
      <c r="A141" s="2" t="s">
        <v>113</v>
      </c>
      <c r="B141" s="3">
        <v>3343.5</v>
      </c>
      <c r="C141" s="3">
        <v>285.52999999999997</v>
      </c>
      <c r="D141" s="3">
        <v>208</v>
      </c>
      <c r="E141" s="3">
        <v>832</v>
      </c>
      <c r="F141" s="3">
        <v>44.9</v>
      </c>
      <c r="G141" s="3">
        <v>54.54</v>
      </c>
      <c r="H141" s="3">
        <v>214.15</v>
      </c>
      <c r="I141" s="3">
        <v>3629.03</v>
      </c>
      <c r="J141" s="3">
        <v>4669.03</v>
      </c>
      <c r="K141" s="3">
        <v>2198.81</v>
      </c>
      <c r="L141" s="3">
        <v>2470.2199999999998</v>
      </c>
    </row>
    <row r="142" spans="1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t="s">
        <v>114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t="s">
        <v>115</v>
      </c>
      <c r="B145" s="1">
        <v>3091.2</v>
      </c>
      <c r="C145" s="1">
        <v>0</v>
      </c>
      <c r="D145" s="1">
        <v>208</v>
      </c>
      <c r="E145" s="1">
        <v>832</v>
      </c>
      <c r="F145" s="1">
        <v>0</v>
      </c>
      <c r="G145" s="1">
        <v>46.93</v>
      </c>
      <c r="H145" s="1">
        <v>187.72</v>
      </c>
      <c r="I145" s="1">
        <v>3091.2</v>
      </c>
      <c r="J145" s="1">
        <v>4131.2</v>
      </c>
      <c r="K145" s="1">
        <v>903.79</v>
      </c>
      <c r="L145" s="1">
        <v>3227.41</v>
      </c>
    </row>
    <row r="146" spans="1:12" s="2" customFormat="1" x14ac:dyDescent="0.25">
      <c r="A146" s="2" t="s">
        <v>116</v>
      </c>
      <c r="B146" s="3">
        <v>3091.2</v>
      </c>
      <c r="C146" s="3">
        <v>0</v>
      </c>
      <c r="D146" s="3">
        <v>208</v>
      </c>
      <c r="E146" s="3">
        <v>832</v>
      </c>
      <c r="F146" s="3">
        <v>0</v>
      </c>
      <c r="G146" s="3">
        <v>46.93</v>
      </c>
      <c r="H146" s="3">
        <v>187.72</v>
      </c>
      <c r="I146" s="3">
        <v>3091.2</v>
      </c>
      <c r="J146" s="3">
        <v>4131.2</v>
      </c>
      <c r="K146" s="3">
        <v>903.79</v>
      </c>
      <c r="L146" s="3">
        <v>3227.41</v>
      </c>
    </row>
    <row r="147" spans="1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t="s">
        <v>117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t="s">
        <v>118</v>
      </c>
      <c r="B150" s="1">
        <v>3664.66</v>
      </c>
      <c r="C150" s="1">
        <v>698.56</v>
      </c>
      <c r="D150" s="1">
        <v>208</v>
      </c>
      <c r="E150" s="1">
        <v>832</v>
      </c>
      <c r="F150" s="1">
        <v>348.54</v>
      </c>
      <c r="G150" s="1">
        <v>68.14</v>
      </c>
      <c r="H150" s="1">
        <v>244.5</v>
      </c>
      <c r="I150" s="1">
        <v>4363.22</v>
      </c>
      <c r="J150" s="1">
        <v>5403.22</v>
      </c>
      <c r="K150" s="1">
        <v>2321.0700000000002</v>
      </c>
      <c r="L150" s="1">
        <v>3082.15</v>
      </c>
    </row>
    <row r="151" spans="1:12" s="2" customFormat="1" x14ac:dyDescent="0.25">
      <c r="A151" s="2" t="s">
        <v>119</v>
      </c>
      <c r="B151" s="3">
        <v>3664.66</v>
      </c>
      <c r="C151" s="3">
        <v>698.56</v>
      </c>
      <c r="D151" s="3">
        <v>208</v>
      </c>
      <c r="E151" s="3">
        <v>832</v>
      </c>
      <c r="F151" s="3">
        <v>348.54</v>
      </c>
      <c r="G151" s="3">
        <v>68.14</v>
      </c>
      <c r="H151" s="3">
        <v>244.5</v>
      </c>
      <c r="I151" s="3">
        <v>4363.22</v>
      </c>
      <c r="J151" s="3">
        <v>5403.22</v>
      </c>
      <c r="K151" s="3">
        <v>2321.0700000000002</v>
      </c>
      <c r="L151" s="3">
        <v>3082.15</v>
      </c>
    </row>
    <row r="152" spans="1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t="s">
        <v>120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t="s">
        <v>121</v>
      </c>
      <c r="B155" s="1">
        <v>460.75</v>
      </c>
      <c r="C155" s="1">
        <v>1102.96</v>
      </c>
      <c r="D155" s="1">
        <v>208</v>
      </c>
      <c r="E155" s="1">
        <v>832</v>
      </c>
      <c r="F155" s="1">
        <v>125.07</v>
      </c>
      <c r="G155" s="1">
        <v>85.89</v>
      </c>
      <c r="H155" s="1">
        <v>137.87</v>
      </c>
      <c r="I155" s="1">
        <v>1563.71</v>
      </c>
      <c r="J155" s="1">
        <v>2603.71</v>
      </c>
      <c r="K155" s="1">
        <v>1443.55</v>
      </c>
      <c r="L155" s="1">
        <v>1160.1600000000001</v>
      </c>
    </row>
    <row r="156" spans="1:12" s="2" customFormat="1" x14ac:dyDescent="0.25">
      <c r="A156" s="2" t="s">
        <v>122</v>
      </c>
      <c r="B156" s="3">
        <v>460.75</v>
      </c>
      <c r="C156" s="3">
        <v>1102.96</v>
      </c>
      <c r="D156" s="3">
        <v>208</v>
      </c>
      <c r="E156" s="3">
        <v>832</v>
      </c>
      <c r="F156" s="3">
        <v>125.07</v>
      </c>
      <c r="G156" s="3">
        <v>85.89</v>
      </c>
      <c r="H156" s="3">
        <v>137.87</v>
      </c>
      <c r="I156" s="3">
        <v>1563.71</v>
      </c>
      <c r="J156" s="3">
        <v>2603.71</v>
      </c>
      <c r="K156" s="3">
        <v>1443.55</v>
      </c>
      <c r="L156" s="3">
        <v>1160.1600000000001</v>
      </c>
    </row>
    <row r="157" spans="1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t="s">
        <v>123</v>
      </c>
      <c r="B158" s="1">
        <v>20019.18</v>
      </c>
      <c r="C158" s="1">
        <v>2087.0500000000002</v>
      </c>
      <c r="D158" s="1">
        <v>832</v>
      </c>
      <c r="E158" s="1">
        <v>4128</v>
      </c>
      <c r="F158" s="1">
        <v>1875.28</v>
      </c>
      <c r="G158" s="1">
        <v>432.45</v>
      </c>
      <c r="H158" s="1">
        <v>1344.47</v>
      </c>
      <c r="I158" s="1">
        <v>22106.23</v>
      </c>
      <c r="J158" s="1">
        <v>27066.23</v>
      </c>
      <c r="K158" s="1">
        <v>9326.99</v>
      </c>
      <c r="L158" s="1">
        <v>17739.240000000002</v>
      </c>
    </row>
    <row r="159" spans="1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t="s">
        <v>124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t="s">
        <v>125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t="s">
        <v>126</v>
      </c>
      <c r="B164" s="1">
        <v>4645.8</v>
      </c>
      <c r="C164" s="1">
        <v>387.7</v>
      </c>
      <c r="D164" s="1">
        <v>208</v>
      </c>
      <c r="E164" s="1">
        <v>832</v>
      </c>
      <c r="F164" s="1">
        <v>427.27</v>
      </c>
      <c r="G164" s="1">
        <v>79.83</v>
      </c>
      <c r="H164" s="1">
        <v>290.77</v>
      </c>
      <c r="I164" s="1">
        <v>5033.5</v>
      </c>
      <c r="J164" s="1">
        <v>6073.5</v>
      </c>
      <c r="K164" s="1">
        <v>1436.21</v>
      </c>
      <c r="L164" s="1">
        <v>4637.29</v>
      </c>
    </row>
    <row r="165" spans="1:12" s="2" customFormat="1" x14ac:dyDescent="0.25">
      <c r="A165" s="2" t="s">
        <v>127</v>
      </c>
      <c r="B165" s="3">
        <v>4645.8</v>
      </c>
      <c r="C165" s="3">
        <v>387.7</v>
      </c>
      <c r="D165" s="3">
        <v>208</v>
      </c>
      <c r="E165" s="3">
        <v>832</v>
      </c>
      <c r="F165" s="3">
        <v>427.27</v>
      </c>
      <c r="G165" s="3">
        <v>79.83</v>
      </c>
      <c r="H165" s="3">
        <v>290.77</v>
      </c>
      <c r="I165" s="3">
        <v>5033.5</v>
      </c>
      <c r="J165" s="3">
        <v>6073.5</v>
      </c>
      <c r="K165" s="3">
        <v>1436.21</v>
      </c>
      <c r="L165" s="3">
        <v>4637.29</v>
      </c>
    </row>
    <row r="166" spans="1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t="s">
        <v>127</v>
      </c>
      <c r="B167" s="1">
        <v>4645.8</v>
      </c>
      <c r="C167" s="1">
        <v>387.7</v>
      </c>
      <c r="D167" s="1">
        <v>208</v>
      </c>
      <c r="E167" s="1">
        <v>832</v>
      </c>
      <c r="F167" s="1">
        <v>427.27</v>
      </c>
      <c r="G167" s="1">
        <v>79.83</v>
      </c>
      <c r="H167" s="1">
        <v>290.77</v>
      </c>
      <c r="I167" s="1">
        <v>5033.5</v>
      </c>
      <c r="J167" s="1">
        <v>6073.5</v>
      </c>
      <c r="K167" s="1">
        <v>1436.21</v>
      </c>
      <c r="L167" s="1">
        <v>4637.29</v>
      </c>
    </row>
    <row r="168" spans="1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t="s">
        <v>128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t="s">
        <v>129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t="s">
        <v>130</v>
      </c>
      <c r="B173" s="1">
        <v>6158.55</v>
      </c>
      <c r="C173" s="1">
        <v>506.36</v>
      </c>
      <c r="D173" s="1">
        <v>208</v>
      </c>
      <c r="E173" s="1">
        <v>832</v>
      </c>
      <c r="F173" s="1">
        <v>712.53</v>
      </c>
      <c r="G173" s="1">
        <v>109.19</v>
      </c>
      <c r="H173" s="1">
        <v>379.77</v>
      </c>
      <c r="I173" s="1">
        <v>6664.91</v>
      </c>
      <c r="J173" s="1">
        <v>7704.91</v>
      </c>
      <c r="K173" s="1">
        <v>7421.13</v>
      </c>
      <c r="L173" s="1">
        <v>283.77999999999997</v>
      </c>
    </row>
    <row r="174" spans="1:12" x14ac:dyDescent="0.25">
      <c r="A174" t="s">
        <v>131</v>
      </c>
      <c r="B174" s="1">
        <v>6158.55</v>
      </c>
      <c r="C174" s="1">
        <v>253.18</v>
      </c>
      <c r="D174" s="1">
        <v>0</v>
      </c>
      <c r="E174" s="1">
        <v>800</v>
      </c>
      <c r="F174" s="1">
        <v>665.02</v>
      </c>
      <c r="G174" s="1">
        <v>109.19</v>
      </c>
      <c r="H174" s="1">
        <v>379.77</v>
      </c>
      <c r="I174" s="1">
        <v>6411.73</v>
      </c>
      <c r="J174" s="1">
        <v>7211.73</v>
      </c>
      <c r="K174" s="1">
        <v>1659.66</v>
      </c>
      <c r="L174" s="1">
        <v>5552.07</v>
      </c>
    </row>
    <row r="175" spans="1:12" x14ac:dyDescent="0.25">
      <c r="A175" t="s">
        <v>132</v>
      </c>
      <c r="B175" s="1">
        <v>6158.55</v>
      </c>
      <c r="C175" s="1">
        <v>236.22</v>
      </c>
      <c r="D175" s="1">
        <v>0</v>
      </c>
      <c r="E175" s="1">
        <v>800</v>
      </c>
      <c r="F175" s="1">
        <v>661.98</v>
      </c>
      <c r="G175" s="1">
        <v>100.79</v>
      </c>
      <c r="H175" s="1">
        <v>354.33</v>
      </c>
      <c r="I175" s="1">
        <v>6394.77</v>
      </c>
      <c r="J175" s="1">
        <v>7194.77</v>
      </c>
      <c r="K175" s="1">
        <v>1642.49</v>
      </c>
      <c r="L175" s="1">
        <v>5552.28</v>
      </c>
    </row>
    <row r="176" spans="1:12" x14ac:dyDescent="0.25">
      <c r="A176" t="s">
        <v>133</v>
      </c>
      <c r="B176" s="1">
        <v>6158.7</v>
      </c>
      <c r="C176" s="1">
        <v>0</v>
      </c>
      <c r="D176" s="1">
        <v>208</v>
      </c>
      <c r="E176" s="1">
        <v>832</v>
      </c>
      <c r="F176" s="1">
        <v>619.66999999999996</v>
      </c>
      <c r="G176" s="1">
        <v>100.81</v>
      </c>
      <c r="H176" s="1">
        <v>354.34</v>
      </c>
      <c r="I176" s="1">
        <v>6158.7</v>
      </c>
      <c r="J176" s="1">
        <v>7198.7</v>
      </c>
      <c r="K176" s="1">
        <v>1663.9</v>
      </c>
      <c r="L176" s="1">
        <v>5534.8</v>
      </c>
    </row>
    <row r="177" spans="1:12" x14ac:dyDescent="0.25">
      <c r="A177" t="s">
        <v>134</v>
      </c>
      <c r="B177" s="1">
        <v>10432.799999999999</v>
      </c>
      <c r="C177" s="1">
        <v>0</v>
      </c>
      <c r="D177" s="1">
        <v>0</v>
      </c>
      <c r="E177" s="1">
        <v>800</v>
      </c>
      <c r="F177" s="1">
        <v>1517.35</v>
      </c>
      <c r="G177" s="1">
        <v>181.95</v>
      </c>
      <c r="H177" s="1">
        <v>600.25</v>
      </c>
      <c r="I177" s="1">
        <v>10432.790000000001</v>
      </c>
      <c r="J177" s="1">
        <v>11232.8</v>
      </c>
      <c r="K177" s="1">
        <v>3884.36</v>
      </c>
      <c r="L177" s="1">
        <v>7348.44</v>
      </c>
    </row>
    <row r="178" spans="1:12" s="2" customFormat="1" x14ac:dyDescent="0.25">
      <c r="A178" s="2" t="s">
        <v>135</v>
      </c>
      <c r="B178" s="3">
        <v>35067.15</v>
      </c>
      <c r="C178" s="3">
        <v>995.76</v>
      </c>
      <c r="D178" s="3">
        <v>416</v>
      </c>
      <c r="E178" s="3">
        <v>4064</v>
      </c>
      <c r="F178" s="3">
        <v>4176.55</v>
      </c>
      <c r="G178" s="3">
        <v>601.92999999999995</v>
      </c>
      <c r="H178" s="3">
        <v>2068.46</v>
      </c>
      <c r="I178" s="3">
        <v>36062.9</v>
      </c>
      <c r="J178" s="3">
        <v>40542.910000000003</v>
      </c>
      <c r="K178" s="3">
        <v>16271.54</v>
      </c>
      <c r="L178" s="3">
        <v>24271.37</v>
      </c>
    </row>
    <row r="179" spans="1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t="s">
        <v>135</v>
      </c>
      <c r="B180" s="1">
        <v>35067.15</v>
      </c>
      <c r="C180" s="1">
        <v>995.76</v>
      </c>
      <c r="D180" s="1">
        <v>416</v>
      </c>
      <c r="E180" s="1">
        <v>4064</v>
      </c>
      <c r="F180" s="1">
        <v>4176.55</v>
      </c>
      <c r="G180" s="1">
        <v>601.92999999999995</v>
      </c>
      <c r="H180" s="1">
        <v>2068.46</v>
      </c>
      <c r="I180" s="1">
        <v>36062.9</v>
      </c>
      <c r="J180" s="1">
        <v>40542.910000000003</v>
      </c>
      <c r="K180" s="1">
        <v>16271.54</v>
      </c>
      <c r="L180" s="1">
        <v>24271.37</v>
      </c>
    </row>
    <row r="181" spans="1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t="s">
        <v>136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t="s">
        <v>137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t="s">
        <v>138</v>
      </c>
      <c r="B186" s="1">
        <v>6158.55</v>
      </c>
      <c r="C186" s="1">
        <v>506.36</v>
      </c>
      <c r="D186" s="1">
        <v>208</v>
      </c>
      <c r="E186" s="1">
        <v>832</v>
      </c>
      <c r="F186" s="1">
        <v>712.53</v>
      </c>
      <c r="G186" s="1">
        <v>109.19</v>
      </c>
      <c r="H186" s="1">
        <v>379.77</v>
      </c>
      <c r="I186" s="1">
        <v>6664.91</v>
      </c>
      <c r="J186" s="1">
        <v>7704.91</v>
      </c>
      <c r="K186" s="1">
        <v>1770.86</v>
      </c>
      <c r="L186" s="1">
        <v>5934.05</v>
      </c>
    </row>
    <row r="187" spans="1:12" x14ac:dyDescent="0.25">
      <c r="A187" t="s">
        <v>139</v>
      </c>
      <c r="B187" s="1">
        <v>10432.799999999999</v>
      </c>
      <c r="C187" s="1">
        <v>0</v>
      </c>
      <c r="D187" s="1">
        <v>0</v>
      </c>
      <c r="E187" s="1">
        <v>800</v>
      </c>
      <c r="F187" s="1">
        <v>1517.35</v>
      </c>
      <c r="G187" s="1">
        <v>181.95</v>
      </c>
      <c r="H187" s="1">
        <v>600.25</v>
      </c>
      <c r="I187" s="1">
        <v>10432.790000000001</v>
      </c>
      <c r="J187" s="1">
        <v>11232.8</v>
      </c>
      <c r="K187" s="1">
        <v>2634.36</v>
      </c>
      <c r="L187" s="1">
        <v>8598.44</v>
      </c>
    </row>
    <row r="188" spans="1:12" s="2" customFormat="1" x14ac:dyDescent="0.25">
      <c r="A188" s="2" t="s">
        <v>140</v>
      </c>
      <c r="B188" s="3">
        <v>16591.349999999999</v>
      </c>
      <c r="C188" s="3">
        <v>506.36</v>
      </c>
      <c r="D188" s="3">
        <v>208</v>
      </c>
      <c r="E188" s="3">
        <v>1632</v>
      </c>
      <c r="F188" s="3">
        <v>2229.88</v>
      </c>
      <c r="G188" s="3">
        <v>291.14</v>
      </c>
      <c r="H188" s="3">
        <v>980.02</v>
      </c>
      <c r="I188" s="3">
        <v>17097.7</v>
      </c>
      <c r="J188" s="3">
        <v>18937.71</v>
      </c>
      <c r="K188" s="3">
        <v>4405.22</v>
      </c>
      <c r="L188" s="3">
        <v>14532.49</v>
      </c>
    </row>
    <row r="189" spans="1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t="s">
        <v>140</v>
      </c>
      <c r="B190" s="1">
        <v>16591.349999999999</v>
      </c>
      <c r="C190" s="1">
        <v>506.36</v>
      </c>
      <c r="D190" s="1">
        <v>208</v>
      </c>
      <c r="E190" s="1">
        <v>1632</v>
      </c>
      <c r="F190" s="1">
        <v>2229.88</v>
      </c>
      <c r="G190" s="1">
        <v>291.14</v>
      </c>
      <c r="H190" s="1">
        <v>980.02</v>
      </c>
      <c r="I190" s="1">
        <v>17097.7</v>
      </c>
      <c r="J190" s="1">
        <v>18937.71</v>
      </c>
      <c r="K190" s="1">
        <v>4405.22</v>
      </c>
      <c r="L190" s="1">
        <v>14532.49</v>
      </c>
    </row>
    <row r="191" spans="1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t="s">
        <v>141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t="s">
        <v>142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t="s">
        <v>143</v>
      </c>
      <c r="B196" s="1">
        <v>6281.1</v>
      </c>
      <c r="C196" s="1">
        <v>481.84</v>
      </c>
      <c r="D196" s="1">
        <v>208</v>
      </c>
      <c r="E196" s="1">
        <v>832</v>
      </c>
      <c r="F196" s="1">
        <v>733.47</v>
      </c>
      <c r="G196" s="1">
        <v>103.12</v>
      </c>
      <c r="H196" s="1">
        <v>361.38</v>
      </c>
      <c r="I196" s="1">
        <v>6762.94</v>
      </c>
      <c r="J196" s="1">
        <v>7802.94</v>
      </c>
      <c r="K196" s="1">
        <v>1781.59</v>
      </c>
      <c r="L196" s="1">
        <v>6021.35</v>
      </c>
    </row>
    <row r="197" spans="1:12" x14ac:dyDescent="0.25">
      <c r="A197" t="s">
        <v>144</v>
      </c>
      <c r="B197" s="1">
        <v>10432.799999999999</v>
      </c>
      <c r="C197" s="1">
        <v>0</v>
      </c>
      <c r="D197" s="1">
        <v>0</v>
      </c>
      <c r="E197" s="1">
        <v>800</v>
      </c>
      <c r="F197" s="1">
        <v>1517.35</v>
      </c>
      <c r="G197" s="1">
        <v>181.95</v>
      </c>
      <c r="H197" s="1">
        <v>600.25</v>
      </c>
      <c r="I197" s="1">
        <v>10432.790000000001</v>
      </c>
      <c r="J197" s="1">
        <v>11232.8</v>
      </c>
      <c r="K197" s="1">
        <v>2634.36</v>
      </c>
      <c r="L197" s="1">
        <v>8598.44</v>
      </c>
    </row>
    <row r="198" spans="1:12" x14ac:dyDescent="0.25">
      <c r="A198" t="s">
        <v>145</v>
      </c>
      <c r="B198" s="1">
        <v>6150</v>
      </c>
      <c r="C198" s="1">
        <v>0</v>
      </c>
      <c r="D198" s="1">
        <v>0</v>
      </c>
      <c r="E198" s="1">
        <v>800</v>
      </c>
      <c r="F198" s="1">
        <v>618.11</v>
      </c>
      <c r="G198" s="1">
        <v>100.64</v>
      </c>
      <c r="H198" s="1">
        <v>353.84</v>
      </c>
      <c r="I198" s="1">
        <v>6150</v>
      </c>
      <c r="J198" s="1">
        <v>6950</v>
      </c>
      <c r="K198" s="1">
        <v>1598.36</v>
      </c>
      <c r="L198" s="1">
        <v>5351.64</v>
      </c>
    </row>
    <row r="199" spans="1:12" s="2" customFormat="1" x14ac:dyDescent="0.25">
      <c r="A199" s="2" t="s">
        <v>146</v>
      </c>
      <c r="B199" s="3">
        <v>22863.9</v>
      </c>
      <c r="C199" s="3">
        <v>481.84</v>
      </c>
      <c r="D199" s="3">
        <v>208</v>
      </c>
      <c r="E199" s="3">
        <v>2432</v>
      </c>
      <c r="F199" s="3">
        <v>2868.93</v>
      </c>
      <c r="G199" s="3">
        <v>385.71</v>
      </c>
      <c r="H199" s="3">
        <v>1315.47</v>
      </c>
      <c r="I199" s="3">
        <v>23345.73</v>
      </c>
      <c r="J199" s="3">
        <v>25985.74</v>
      </c>
      <c r="K199" s="3">
        <v>6014.31</v>
      </c>
      <c r="L199" s="3">
        <v>19971.43</v>
      </c>
    </row>
    <row r="200" spans="1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t="s">
        <v>146</v>
      </c>
      <c r="B201" s="1">
        <v>22863.9</v>
      </c>
      <c r="C201" s="1">
        <v>481.84</v>
      </c>
      <c r="D201" s="1">
        <v>208</v>
      </c>
      <c r="E201" s="1">
        <v>2432</v>
      </c>
      <c r="F201" s="1">
        <v>2868.93</v>
      </c>
      <c r="G201" s="1">
        <v>385.71</v>
      </c>
      <c r="H201" s="1">
        <v>1315.47</v>
      </c>
      <c r="I201" s="1">
        <v>23345.73</v>
      </c>
      <c r="J201" s="1">
        <v>25985.74</v>
      </c>
      <c r="K201" s="1">
        <v>6014.31</v>
      </c>
      <c r="L201" s="1">
        <v>19971.43</v>
      </c>
    </row>
    <row r="202" spans="1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t="s">
        <v>147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t="s">
        <v>148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t="s">
        <v>149</v>
      </c>
      <c r="B207" s="1">
        <v>10432.799999999999</v>
      </c>
      <c r="C207" s="1">
        <v>0</v>
      </c>
      <c r="D207" s="1">
        <v>0</v>
      </c>
      <c r="E207" s="1">
        <v>800</v>
      </c>
      <c r="F207" s="1">
        <v>1517.35</v>
      </c>
      <c r="G207" s="1">
        <v>181.95</v>
      </c>
      <c r="H207" s="1">
        <v>600.25</v>
      </c>
      <c r="I207" s="1">
        <v>10432.790000000001</v>
      </c>
      <c r="J207" s="1">
        <v>11232.8</v>
      </c>
      <c r="K207" s="1">
        <v>2634.36</v>
      </c>
      <c r="L207" s="1">
        <v>8598.44</v>
      </c>
    </row>
    <row r="208" spans="1:12" x14ac:dyDescent="0.25">
      <c r="A208" t="s">
        <v>150</v>
      </c>
      <c r="B208" s="1">
        <v>17224.650000000001</v>
      </c>
      <c r="C208" s="1">
        <v>0</v>
      </c>
      <c r="D208" s="1">
        <v>0</v>
      </c>
      <c r="E208" s="1">
        <v>800</v>
      </c>
      <c r="F208" s="1">
        <v>3052.49</v>
      </c>
      <c r="G208" s="1">
        <v>310.91000000000003</v>
      </c>
      <c r="H208" s="1">
        <v>991.02</v>
      </c>
      <c r="I208" s="1">
        <v>17224.650000000001</v>
      </c>
      <c r="J208" s="1">
        <v>18024.650000000001</v>
      </c>
      <c r="K208" s="1">
        <v>9199.68</v>
      </c>
      <c r="L208" s="1">
        <v>8824.9699999999993</v>
      </c>
    </row>
    <row r="209" spans="1:12" x14ac:dyDescent="0.25">
      <c r="A209" t="s">
        <v>151</v>
      </c>
      <c r="B209" s="1">
        <v>6158.7</v>
      </c>
      <c r="C209" s="1">
        <v>0</v>
      </c>
      <c r="D209" s="1">
        <v>208</v>
      </c>
      <c r="E209" s="1">
        <v>832</v>
      </c>
      <c r="F209" s="1">
        <v>619.66999999999996</v>
      </c>
      <c r="G209" s="1">
        <v>100.81</v>
      </c>
      <c r="H209" s="1">
        <v>354.34</v>
      </c>
      <c r="I209" s="1">
        <v>6158.7</v>
      </c>
      <c r="J209" s="1">
        <v>7198.7</v>
      </c>
      <c r="K209" s="1">
        <v>1663.9</v>
      </c>
      <c r="L209" s="1">
        <v>5534.8</v>
      </c>
    </row>
    <row r="210" spans="1:12" x14ac:dyDescent="0.25">
      <c r="A210" t="s">
        <v>152</v>
      </c>
      <c r="B210" s="1">
        <v>14132.85</v>
      </c>
      <c r="C210" s="1">
        <v>0</v>
      </c>
      <c r="D210" s="1">
        <v>0</v>
      </c>
      <c r="E210" s="1">
        <v>800</v>
      </c>
      <c r="F210" s="1">
        <v>2325.31</v>
      </c>
      <c r="G210" s="1">
        <v>252.21</v>
      </c>
      <c r="H210" s="1">
        <v>813.13</v>
      </c>
      <c r="I210" s="1">
        <v>14132.85</v>
      </c>
      <c r="J210" s="1">
        <v>14932.85</v>
      </c>
      <c r="K210" s="1">
        <v>3560.48</v>
      </c>
      <c r="L210" s="1">
        <v>11372.37</v>
      </c>
    </row>
    <row r="211" spans="1:12" x14ac:dyDescent="0.25">
      <c r="A211" t="s">
        <v>153</v>
      </c>
      <c r="B211" s="1">
        <v>10432.799999999999</v>
      </c>
      <c r="C211" s="1">
        <v>0</v>
      </c>
      <c r="D211" s="1">
        <v>0</v>
      </c>
      <c r="E211" s="1">
        <v>800</v>
      </c>
      <c r="F211" s="1">
        <v>1517.35</v>
      </c>
      <c r="G211" s="1">
        <v>181.95</v>
      </c>
      <c r="H211" s="1">
        <v>600.25</v>
      </c>
      <c r="I211" s="1">
        <v>10432.790000000001</v>
      </c>
      <c r="J211" s="1">
        <v>11232.8</v>
      </c>
      <c r="K211" s="1">
        <v>2634.36</v>
      </c>
      <c r="L211" s="1">
        <v>8598.44</v>
      </c>
    </row>
    <row r="212" spans="1:12" x14ac:dyDescent="0.25">
      <c r="A212" t="s">
        <v>154</v>
      </c>
      <c r="B212" s="1">
        <v>11248.65</v>
      </c>
      <c r="C212" s="1">
        <v>0</v>
      </c>
      <c r="D212" s="1">
        <v>0</v>
      </c>
      <c r="E212" s="1">
        <v>800</v>
      </c>
      <c r="F212" s="1">
        <v>1691.61</v>
      </c>
      <c r="G212" s="1">
        <v>197.44</v>
      </c>
      <c r="H212" s="1">
        <v>647.19000000000005</v>
      </c>
      <c r="I212" s="1">
        <v>11248.65</v>
      </c>
      <c r="J212" s="1">
        <v>12048.65</v>
      </c>
      <c r="K212" s="1">
        <v>2834.67</v>
      </c>
      <c r="L212" s="1">
        <v>9213.98</v>
      </c>
    </row>
    <row r="213" spans="1:12" s="2" customFormat="1" x14ac:dyDescent="0.25">
      <c r="A213" s="2" t="s">
        <v>155</v>
      </c>
      <c r="B213" s="3">
        <v>69630.45</v>
      </c>
      <c r="C213" s="3">
        <v>0</v>
      </c>
      <c r="D213" s="3">
        <v>208</v>
      </c>
      <c r="E213" s="3">
        <v>4832</v>
      </c>
      <c r="F213" s="3">
        <v>10723.78</v>
      </c>
      <c r="G213" s="3">
        <v>1225.27</v>
      </c>
      <c r="H213" s="3">
        <v>4006.18</v>
      </c>
      <c r="I213" s="3">
        <v>69630.429999999993</v>
      </c>
      <c r="J213" s="3">
        <v>74670.45</v>
      </c>
      <c r="K213" s="3">
        <v>22527.45</v>
      </c>
      <c r="L213" s="3">
        <v>52143</v>
      </c>
    </row>
    <row r="214" spans="1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t="s">
        <v>155</v>
      </c>
      <c r="B215" s="1">
        <v>69630.45</v>
      </c>
      <c r="C215" s="1">
        <v>0</v>
      </c>
      <c r="D215" s="1">
        <v>208</v>
      </c>
      <c r="E215" s="1">
        <v>4832</v>
      </c>
      <c r="F215" s="1">
        <v>10723.78</v>
      </c>
      <c r="G215" s="1">
        <v>1225.27</v>
      </c>
      <c r="H215" s="1">
        <v>4006.18</v>
      </c>
      <c r="I215" s="1">
        <v>69630.429999999993</v>
      </c>
      <c r="J215" s="1">
        <v>74670.45</v>
      </c>
      <c r="K215" s="1">
        <v>22527.45</v>
      </c>
      <c r="L215" s="1">
        <v>52143</v>
      </c>
    </row>
    <row r="216" spans="1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t="s">
        <v>156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t="s">
        <v>157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t="s">
        <v>158</v>
      </c>
      <c r="B221" s="1">
        <v>10432.799999999999</v>
      </c>
      <c r="C221" s="1">
        <v>0</v>
      </c>
      <c r="D221" s="1">
        <v>0</v>
      </c>
      <c r="E221" s="1">
        <v>800</v>
      </c>
      <c r="F221" s="1">
        <v>1517.35</v>
      </c>
      <c r="G221" s="1">
        <v>181.95</v>
      </c>
      <c r="H221" s="1">
        <v>600.25</v>
      </c>
      <c r="I221" s="1">
        <v>10432.790000000001</v>
      </c>
      <c r="J221" s="1">
        <v>11232.8</v>
      </c>
      <c r="K221" s="1">
        <v>2634.36</v>
      </c>
      <c r="L221" s="1">
        <v>8598.44</v>
      </c>
    </row>
    <row r="222" spans="1:12" s="2" customFormat="1" x14ac:dyDescent="0.25">
      <c r="A222" s="2" t="s">
        <v>159</v>
      </c>
      <c r="B222" s="3">
        <v>10432.799999999999</v>
      </c>
      <c r="C222" s="3">
        <v>0</v>
      </c>
      <c r="D222" s="3">
        <v>0</v>
      </c>
      <c r="E222" s="3">
        <v>800</v>
      </c>
      <c r="F222" s="3">
        <v>1517.35</v>
      </c>
      <c r="G222" s="3">
        <v>181.95</v>
      </c>
      <c r="H222" s="3">
        <v>600.25</v>
      </c>
      <c r="I222" s="3">
        <v>10432.790000000001</v>
      </c>
      <c r="J222" s="3">
        <v>11232.8</v>
      </c>
      <c r="K222" s="3">
        <v>2634.36</v>
      </c>
      <c r="L222" s="3">
        <v>8598.44</v>
      </c>
    </row>
    <row r="223" spans="1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t="s">
        <v>159</v>
      </c>
      <c r="B224" s="1">
        <v>10432.799999999999</v>
      </c>
      <c r="C224" s="1">
        <v>0</v>
      </c>
      <c r="D224" s="1">
        <v>0</v>
      </c>
      <c r="E224" s="1">
        <v>800</v>
      </c>
      <c r="F224" s="1">
        <v>1517.35</v>
      </c>
      <c r="G224" s="1">
        <v>181.95</v>
      </c>
      <c r="H224" s="1">
        <v>600.25</v>
      </c>
      <c r="I224" s="1">
        <v>10432.790000000001</v>
      </c>
      <c r="J224" s="1">
        <v>11232.8</v>
      </c>
      <c r="K224" s="1">
        <v>2634.36</v>
      </c>
      <c r="L224" s="1">
        <v>8598.44</v>
      </c>
    </row>
    <row r="225" spans="1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t="s">
        <v>160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t="s">
        <v>161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t="s">
        <v>162</v>
      </c>
      <c r="B230" s="1">
        <v>3217</v>
      </c>
      <c r="C230" s="1">
        <v>766.9</v>
      </c>
      <c r="D230" s="1">
        <v>208</v>
      </c>
      <c r="E230" s="1">
        <v>832</v>
      </c>
      <c r="F230" s="1">
        <v>334.96</v>
      </c>
      <c r="G230" s="1">
        <v>71.59</v>
      </c>
      <c r="H230" s="1">
        <v>230.07</v>
      </c>
      <c r="I230" s="1">
        <v>3983.89</v>
      </c>
      <c r="J230" s="1">
        <v>5023.8999999999996</v>
      </c>
      <c r="K230" s="1">
        <v>2379.61</v>
      </c>
      <c r="L230" s="1">
        <v>2644.29</v>
      </c>
    </row>
    <row r="231" spans="1:12" x14ac:dyDescent="0.25">
      <c r="A231" t="s">
        <v>163</v>
      </c>
      <c r="B231" s="1">
        <v>4468.05</v>
      </c>
      <c r="C231" s="1">
        <v>766.9</v>
      </c>
      <c r="D231" s="1">
        <v>208</v>
      </c>
      <c r="E231" s="1">
        <v>832</v>
      </c>
      <c r="F231" s="1">
        <v>459.51</v>
      </c>
      <c r="G231" s="1">
        <v>78.78</v>
      </c>
      <c r="H231" s="1">
        <v>287.58999999999997</v>
      </c>
      <c r="I231" s="1">
        <v>5234.95</v>
      </c>
      <c r="J231" s="1">
        <v>6274.95</v>
      </c>
      <c r="K231" s="1">
        <v>1466.69</v>
      </c>
      <c r="L231" s="1">
        <v>4808.26</v>
      </c>
    </row>
    <row r="232" spans="1:12" x14ac:dyDescent="0.25">
      <c r="A232" t="s">
        <v>164</v>
      </c>
      <c r="B232" s="1">
        <v>4645.8</v>
      </c>
      <c r="C232" s="1">
        <v>795.4</v>
      </c>
      <c r="D232" s="1">
        <v>208</v>
      </c>
      <c r="E232" s="1">
        <v>832</v>
      </c>
      <c r="F232" s="1">
        <v>492.51</v>
      </c>
      <c r="G232" s="1">
        <v>82.29</v>
      </c>
      <c r="H232" s="1">
        <v>298.27</v>
      </c>
      <c r="I232" s="1">
        <v>5441.2</v>
      </c>
      <c r="J232" s="1">
        <v>6481.2</v>
      </c>
      <c r="K232" s="1">
        <v>1505.6</v>
      </c>
      <c r="L232" s="1">
        <v>4975.6000000000004</v>
      </c>
    </row>
    <row r="233" spans="1:12" x14ac:dyDescent="0.25">
      <c r="A233" t="s">
        <v>165</v>
      </c>
      <c r="B233" s="1">
        <v>4645.8</v>
      </c>
      <c r="C233" s="1">
        <v>593.4</v>
      </c>
      <c r="D233" s="1">
        <v>208</v>
      </c>
      <c r="E233" s="1">
        <v>832</v>
      </c>
      <c r="F233" s="1">
        <v>460.19</v>
      </c>
      <c r="G233" s="1">
        <v>81.78</v>
      </c>
      <c r="H233" s="1">
        <v>296.7</v>
      </c>
      <c r="I233" s="1">
        <v>5239.2</v>
      </c>
      <c r="J233" s="1">
        <v>6279.2</v>
      </c>
      <c r="K233" s="1">
        <v>1472.42</v>
      </c>
      <c r="L233" s="1">
        <v>4806.78</v>
      </c>
    </row>
    <row r="234" spans="1:12" x14ac:dyDescent="0.25">
      <c r="A234" t="s">
        <v>166</v>
      </c>
      <c r="B234" s="1">
        <v>6158.55</v>
      </c>
      <c r="C234" s="1">
        <v>506.36</v>
      </c>
      <c r="D234" s="1">
        <v>208</v>
      </c>
      <c r="E234" s="1">
        <v>832</v>
      </c>
      <c r="F234" s="1">
        <v>712.53</v>
      </c>
      <c r="G234" s="1">
        <v>109.19</v>
      </c>
      <c r="H234" s="1">
        <v>379.77</v>
      </c>
      <c r="I234" s="1">
        <v>6664.91</v>
      </c>
      <c r="J234" s="1">
        <v>7704.91</v>
      </c>
      <c r="K234" s="1">
        <v>1770.86</v>
      </c>
      <c r="L234" s="1">
        <v>5934.05</v>
      </c>
    </row>
    <row r="235" spans="1:12" x14ac:dyDescent="0.25">
      <c r="A235" t="s">
        <v>167</v>
      </c>
      <c r="B235" s="1">
        <v>4645.8</v>
      </c>
      <c r="C235" s="1">
        <v>795.4</v>
      </c>
      <c r="D235" s="1">
        <v>208</v>
      </c>
      <c r="E235" s="1">
        <v>832</v>
      </c>
      <c r="F235" s="1">
        <v>492.51</v>
      </c>
      <c r="G235" s="1">
        <v>82.29</v>
      </c>
      <c r="H235" s="1">
        <v>298.27</v>
      </c>
      <c r="I235" s="1">
        <v>5441.2</v>
      </c>
      <c r="J235" s="1">
        <v>6481.2</v>
      </c>
      <c r="K235" s="1">
        <v>1505.6</v>
      </c>
      <c r="L235" s="1">
        <v>4975.6000000000004</v>
      </c>
    </row>
    <row r="236" spans="1:12" x14ac:dyDescent="0.25">
      <c r="A236" t="s">
        <v>168</v>
      </c>
      <c r="B236" s="1">
        <v>4645.8</v>
      </c>
      <c r="C236" s="1">
        <v>387.7</v>
      </c>
      <c r="D236" s="1">
        <v>208</v>
      </c>
      <c r="E236" s="1">
        <v>832</v>
      </c>
      <c r="F236" s="1">
        <v>427.27</v>
      </c>
      <c r="G236" s="1">
        <v>79.83</v>
      </c>
      <c r="H236" s="1">
        <v>290.77</v>
      </c>
      <c r="I236" s="1">
        <v>5033.5</v>
      </c>
      <c r="J236" s="1">
        <v>6073.5</v>
      </c>
      <c r="K236" s="1">
        <v>2823.59</v>
      </c>
      <c r="L236" s="1">
        <v>3249.91</v>
      </c>
    </row>
    <row r="237" spans="1:12" x14ac:dyDescent="0.25">
      <c r="A237" t="s">
        <v>169</v>
      </c>
      <c r="B237" s="1">
        <v>5583.75</v>
      </c>
      <c r="C237" s="1">
        <v>506.36</v>
      </c>
      <c r="D237" s="1">
        <v>208</v>
      </c>
      <c r="E237" s="1">
        <v>832</v>
      </c>
      <c r="F237" s="1">
        <v>637.51</v>
      </c>
      <c r="G237" s="1">
        <v>106.03</v>
      </c>
      <c r="H237" s="1">
        <v>354.45</v>
      </c>
      <c r="I237" s="1">
        <v>6090.11</v>
      </c>
      <c r="J237" s="1">
        <v>7130.11</v>
      </c>
      <c r="K237" s="1">
        <v>1686.98</v>
      </c>
      <c r="L237" s="1">
        <v>5443.13</v>
      </c>
    </row>
    <row r="238" spans="1:12" x14ac:dyDescent="0.25">
      <c r="A238" t="s">
        <v>170</v>
      </c>
      <c r="B238" s="1">
        <v>4212.1899999999996</v>
      </c>
      <c r="C238" s="1">
        <v>387.7</v>
      </c>
      <c r="D238" s="1">
        <v>208</v>
      </c>
      <c r="E238" s="1">
        <v>832</v>
      </c>
      <c r="F238" s="1">
        <v>380.16</v>
      </c>
      <c r="G238" s="1">
        <v>77.400000000000006</v>
      </c>
      <c r="H238" s="1">
        <v>271.39</v>
      </c>
      <c r="I238" s="1">
        <v>4599.8900000000003</v>
      </c>
      <c r="J238" s="1">
        <v>5639.89</v>
      </c>
      <c r="K238" s="1">
        <v>1943.94</v>
      </c>
      <c r="L238" s="1">
        <v>3695.95</v>
      </c>
    </row>
    <row r="239" spans="1:12" x14ac:dyDescent="0.25">
      <c r="A239" t="s">
        <v>171</v>
      </c>
      <c r="B239" s="1">
        <v>6457.35</v>
      </c>
      <c r="C239" s="1">
        <v>516.66</v>
      </c>
      <c r="D239" s="1">
        <v>208</v>
      </c>
      <c r="E239" s="1">
        <v>832</v>
      </c>
      <c r="F239" s="1">
        <v>778.55</v>
      </c>
      <c r="G239" s="1">
        <v>111.74</v>
      </c>
      <c r="H239" s="1">
        <v>387.5</v>
      </c>
      <c r="I239" s="1">
        <v>6974.01</v>
      </c>
      <c r="J239" s="1">
        <v>8014.01</v>
      </c>
      <c r="K239" s="1">
        <v>1841.17</v>
      </c>
      <c r="L239" s="1">
        <v>6172.84</v>
      </c>
    </row>
    <row r="240" spans="1:12" x14ac:dyDescent="0.25">
      <c r="A240" t="s">
        <v>172</v>
      </c>
      <c r="B240" s="1">
        <v>4645.8</v>
      </c>
      <c r="C240" s="1">
        <v>377.7</v>
      </c>
      <c r="D240" s="1">
        <v>208</v>
      </c>
      <c r="E240" s="1">
        <v>832</v>
      </c>
      <c r="F240" s="1">
        <v>425.67</v>
      </c>
      <c r="G240" s="1">
        <v>77.349999999999994</v>
      </c>
      <c r="H240" s="1">
        <v>283.27</v>
      </c>
      <c r="I240" s="1">
        <v>5023.5</v>
      </c>
      <c r="J240" s="1">
        <v>6063.5</v>
      </c>
      <c r="K240" s="1">
        <v>2626.76</v>
      </c>
      <c r="L240" s="1">
        <v>3436.74</v>
      </c>
    </row>
    <row r="241" spans="1:12" x14ac:dyDescent="0.25">
      <c r="A241" t="s">
        <v>173</v>
      </c>
      <c r="B241" s="1">
        <v>4645.8</v>
      </c>
      <c r="C241" s="1">
        <v>188.85</v>
      </c>
      <c r="D241" s="1">
        <v>208</v>
      </c>
      <c r="E241" s="1">
        <v>832</v>
      </c>
      <c r="F241" s="1">
        <v>394.09</v>
      </c>
      <c r="G241" s="1">
        <v>77.349999999999994</v>
      </c>
      <c r="H241" s="1">
        <v>283.27</v>
      </c>
      <c r="I241" s="1">
        <v>4834.6400000000003</v>
      </c>
      <c r="J241" s="1">
        <v>5874.65</v>
      </c>
      <c r="K241" s="1">
        <v>1398.87</v>
      </c>
      <c r="L241" s="1">
        <v>4475.78</v>
      </c>
    </row>
    <row r="242" spans="1:12" x14ac:dyDescent="0.25">
      <c r="A242" t="s">
        <v>174</v>
      </c>
      <c r="B242" s="1">
        <v>4645.8</v>
      </c>
      <c r="C242" s="1">
        <v>188.85</v>
      </c>
      <c r="D242" s="1">
        <v>208</v>
      </c>
      <c r="E242" s="1">
        <v>832</v>
      </c>
      <c r="F242" s="1">
        <v>394.09</v>
      </c>
      <c r="G242" s="1">
        <v>77.349999999999994</v>
      </c>
      <c r="H242" s="1">
        <v>283.27</v>
      </c>
      <c r="I242" s="1">
        <v>4834.6400000000003</v>
      </c>
      <c r="J242" s="1">
        <v>5874.65</v>
      </c>
      <c r="K242" s="1">
        <v>2749.26</v>
      </c>
      <c r="L242" s="1">
        <v>3125.39</v>
      </c>
    </row>
    <row r="243" spans="1:12" x14ac:dyDescent="0.25">
      <c r="A243" t="s">
        <v>175</v>
      </c>
      <c r="B243" s="1">
        <v>6158.7</v>
      </c>
      <c r="C243" s="1">
        <v>246.88</v>
      </c>
      <c r="D243" s="1">
        <v>208</v>
      </c>
      <c r="E243" s="1">
        <v>832</v>
      </c>
      <c r="F243" s="1">
        <v>663.91</v>
      </c>
      <c r="G243" s="1">
        <v>106.07</v>
      </c>
      <c r="H243" s="1">
        <v>370.31</v>
      </c>
      <c r="I243" s="1">
        <v>6405.58</v>
      </c>
      <c r="J243" s="1">
        <v>7445.58</v>
      </c>
      <c r="K243" s="1">
        <v>3206.46</v>
      </c>
      <c r="L243" s="1">
        <v>4239.12</v>
      </c>
    </row>
    <row r="244" spans="1:12" x14ac:dyDescent="0.25">
      <c r="A244" t="s">
        <v>176</v>
      </c>
      <c r="B244" s="1">
        <v>4645.8</v>
      </c>
      <c r="C244" s="1">
        <v>188.85</v>
      </c>
      <c r="D244" s="1">
        <v>208</v>
      </c>
      <c r="E244" s="1">
        <v>832</v>
      </c>
      <c r="F244" s="1">
        <v>395.46</v>
      </c>
      <c r="G244" s="1">
        <v>77.349999999999994</v>
      </c>
      <c r="H244" s="1">
        <v>283.27</v>
      </c>
      <c r="I244" s="1">
        <v>4834.6400000000003</v>
      </c>
      <c r="J244" s="1">
        <v>5874.65</v>
      </c>
      <c r="K244" s="1">
        <v>1400.24</v>
      </c>
      <c r="L244" s="1">
        <v>4474.41</v>
      </c>
    </row>
    <row r="245" spans="1:12" x14ac:dyDescent="0.25">
      <c r="A245" t="s">
        <v>177</v>
      </c>
      <c r="B245" s="1">
        <v>6158.55</v>
      </c>
      <c r="C245" s="1">
        <v>246.87</v>
      </c>
      <c r="D245" s="1">
        <v>208</v>
      </c>
      <c r="E245" s="1">
        <v>832</v>
      </c>
      <c r="F245" s="1">
        <v>663.89</v>
      </c>
      <c r="G245" s="1">
        <v>106.07</v>
      </c>
      <c r="H245" s="1">
        <v>370.31</v>
      </c>
      <c r="I245" s="1">
        <v>6405.42</v>
      </c>
      <c r="J245" s="1">
        <v>7445.42</v>
      </c>
      <c r="K245" s="1">
        <v>1716.97</v>
      </c>
      <c r="L245" s="1">
        <v>5728.45</v>
      </c>
    </row>
    <row r="246" spans="1:12" x14ac:dyDescent="0.25">
      <c r="A246" t="s">
        <v>178</v>
      </c>
      <c r="B246" s="1">
        <v>10432.799999999999</v>
      </c>
      <c r="C246" s="1">
        <v>0</v>
      </c>
      <c r="D246" s="1">
        <v>208</v>
      </c>
      <c r="E246" s="1">
        <v>800</v>
      </c>
      <c r="F246" s="1">
        <v>1517.35</v>
      </c>
      <c r="G246" s="1">
        <v>181.95</v>
      </c>
      <c r="H246" s="1">
        <v>600.25</v>
      </c>
      <c r="I246" s="1">
        <v>10432.790000000001</v>
      </c>
      <c r="J246" s="1">
        <v>11440.8</v>
      </c>
      <c r="K246" s="1">
        <v>2666.05</v>
      </c>
      <c r="L246" s="1">
        <v>8774.75</v>
      </c>
    </row>
    <row r="247" spans="1:12" s="2" customFormat="1" x14ac:dyDescent="0.25">
      <c r="A247" s="2" t="s">
        <v>179</v>
      </c>
      <c r="B247" s="3">
        <v>90013.34</v>
      </c>
      <c r="C247" s="3">
        <v>7460.78</v>
      </c>
      <c r="D247" s="3">
        <v>3536</v>
      </c>
      <c r="E247" s="3">
        <v>14112</v>
      </c>
      <c r="F247" s="3">
        <v>9630.16</v>
      </c>
      <c r="G247" s="3">
        <v>1584.41</v>
      </c>
      <c r="H247" s="3">
        <v>5568.73</v>
      </c>
      <c r="I247" s="3">
        <v>97474.07</v>
      </c>
      <c r="J247" s="3">
        <v>115122.12</v>
      </c>
      <c r="K247" s="3">
        <v>34161.07</v>
      </c>
      <c r="L247" s="3">
        <v>80961.05</v>
      </c>
    </row>
    <row r="248" spans="1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t="s">
        <v>179</v>
      </c>
      <c r="B249" s="1">
        <v>90013.34</v>
      </c>
      <c r="C249" s="1">
        <v>7460.78</v>
      </c>
      <c r="D249" s="1">
        <v>3536</v>
      </c>
      <c r="E249" s="1">
        <v>14112</v>
      </c>
      <c r="F249" s="1">
        <v>9630.16</v>
      </c>
      <c r="G249" s="1">
        <v>1584.41</v>
      </c>
      <c r="H249" s="1">
        <v>5568.73</v>
      </c>
      <c r="I249" s="1">
        <v>97474.07</v>
      </c>
      <c r="J249" s="1">
        <v>115122.12</v>
      </c>
      <c r="K249" s="1">
        <v>34161.07</v>
      </c>
      <c r="L249" s="1">
        <v>80961.05</v>
      </c>
    </row>
    <row r="250" spans="1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t="s">
        <v>180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t="s">
        <v>181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t="s">
        <v>182</v>
      </c>
      <c r="B255" s="1">
        <v>4041.9</v>
      </c>
      <c r="C255" s="1">
        <v>523.91999999999996</v>
      </c>
      <c r="D255" s="1">
        <v>208</v>
      </c>
      <c r="E255" s="1">
        <v>832</v>
      </c>
      <c r="F255" s="1">
        <v>361.57</v>
      </c>
      <c r="G255" s="1">
        <v>70.319999999999993</v>
      </c>
      <c r="H255" s="1">
        <v>261.95999999999998</v>
      </c>
      <c r="I255" s="1">
        <v>4565.82</v>
      </c>
      <c r="J255" s="1">
        <v>5605.82</v>
      </c>
      <c r="K255" s="1">
        <v>1662.32</v>
      </c>
      <c r="L255" s="1">
        <v>3943.5</v>
      </c>
    </row>
    <row r="256" spans="1:12" x14ac:dyDescent="0.25">
      <c r="A256" t="s">
        <v>183</v>
      </c>
      <c r="B256" s="1">
        <v>4886.3999999999996</v>
      </c>
      <c r="C256" s="1">
        <v>624.94000000000005</v>
      </c>
      <c r="D256" s="1">
        <v>208</v>
      </c>
      <c r="E256" s="1">
        <v>832</v>
      </c>
      <c r="F256" s="1">
        <v>503.73</v>
      </c>
      <c r="G256" s="1">
        <v>86.99</v>
      </c>
      <c r="H256" s="1">
        <v>312.47000000000003</v>
      </c>
      <c r="I256" s="1">
        <v>5511.34</v>
      </c>
      <c r="J256" s="1">
        <v>6551.34</v>
      </c>
      <c r="K256" s="1">
        <v>2994.99</v>
      </c>
      <c r="L256" s="1">
        <v>3556.35</v>
      </c>
    </row>
    <row r="257" spans="1:12" x14ac:dyDescent="0.25">
      <c r="A257" t="s">
        <v>184</v>
      </c>
      <c r="B257" s="1">
        <v>4645.8</v>
      </c>
      <c r="C257" s="1">
        <v>596.54999999999995</v>
      </c>
      <c r="D257" s="1">
        <v>208</v>
      </c>
      <c r="E257" s="1">
        <v>832</v>
      </c>
      <c r="F257" s="1">
        <v>460.7</v>
      </c>
      <c r="G257" s="1">
        <v>82.29</v>
      </c>
      <c r="H257" s="1">
        <v>298.27</v>
      </c>
      <c r="I257" s="1">
        <v>5242.3500000000004</v>
      </c>
      <c r="J257" s="1">
        <v>6282.35</v>
      </c>
      <c r="K257" s="1">
        <v>1473.79</v>
      </c>
      <c r="L257" s="1">
        <v>4808.5600000000004</v>
      </c>
    </row>
    <row r="258" spans="1:12" x14ac:dyDescent="0.25">
      <c r="A258" t="s">
        <v>185</v>
      </c>
      <c r="B258" s="1">
        <v>5511</v>
      </c>
      <c r="C258" s="1">
        <v>697.61</v>
      </c>
      <c r="D258" s="1">
        <v>208</v>
      </c>
      <c r="E258" s="1">
        <v>832</v>
      </c>
      <c r="F258" s="1">
        <v>628.62</v>
      </c>
      <c r="G258" s="1">
        <v>98.97</v>
      </c>
      <c r="H258" s="1">
        <v>348.8</v>
      </c>
      <c r="I258" s="1">
        <v>6208.61</v>
      </c>
      <c r="J258" s="1">
        <v>8003.01</v>
      </c>
      <c r="K258" s="1">
        <v>2269.7600000000002</v>
      </c>
      <c r="L258" s="1">
        <v>5733.25</v>
      </c>
    </row>
    <row r="259" spans="1:12" x14ac:dyDescent="0.25">
      <c r="A259" t="s">
        <v>186</v>
      </c>
      <c r="B259" s="1">
        <v>4645.8</v>
      </c>
      <c r="C259" s="1">
        <v>387.7</v>
      </c>
      <c r="D259" s="1">
        <v>208</v>
      </c>
      <c r="E259" s="1">
        <v>832</v>
      </c>
      <c r="F259" s="1">
        <v>427.27</v>
      </c>
      <c r="G259" s="1">
        <v>79.83</v>
      </c>
      <c r="H259" s="1">
        <v>290.77</v>
      </c>
      <c r="I259" s="1">
        <v>5033.5</v>
      </c>
      <c r="J259" s="1">
        <v>6073.5</v>
      </c>
      <c r="K259" s="1">
        <v>1436.21</v>
      </c>
      <c r="L259" s="1">
        <v>4637.29</v>
      </c>
    </row>
    <row r="260" spans="1:12" x14ac:dyDescent="0.25">
      <c r="A260" t="s">
        <v>187</v>
      </c>
      <c r="B260" s="1">
        <v>4645.8</v>
      </c>
      <c r="C260" s="1">
        <v>596.54999999999995</v>
      </c>
      <c r="D260" s="1">
        <v>208</v>
      </c>
      <c r="E260" s="1">
        <v>832</v>
      </c>
      <c r="F260" s="1">
        <v>460.7</v>
      </c>
      <c r="G260" s="1">
        <v>82.29</v>
      </c>
      <c r="H260" s="1">
        <v>298.27</v>
      </c>
      <c r="I260" s="1">
        <v>5242.3500000000004</v>
      </c>
      <c r="J260" s="1">
        <v>6282.35</v>
      </c>
      <c r="K260" s="1">
        <v>1512.79</v>
      </c>
      <c r="L260" s="1">
        <v>4769.5600000000004</v>
      </c>
    </row>
    <row r="261" spans="1:12" x14ac:dyDescent="0.25">
      <c r="A261" t="s">
        <v>188</v>
      </c>
      <c r="B261" s="1">
        <v>4886.3999999999996</v>
      </c>
      <c r="C261" s="1">
        <v>624.94000000000005</v>
      </c>
      <c r="D261" s="1">
        <v>208</v>
      </c>
      <c r="E261" s="1">
        <v>832</v>
      </c>
      <c r="F261" s="1">
        <v>503.73</v>
      </c>
      <c r="G261" s="1">
        <v>86.99</v>
      </c>
      <c r="H261" s="1">
        <v>312.47000000000003</v>
      </c>
      <c r="I261" s="1">
        <v>5511.34</v>
      </c>
      <c r="J261" s="1">
        <v>6551.34</v>
      </c>
      <c r="K261" s="1">
        <v>2480.25</v>
      </c>
      <c r="L261" s="1">
        <v>4071.09</v>
      </c>
    </row>
    <row r="262" spans="1:12" x14ac:dyDescent="0.25">
      <c r="A262" t="s">
        <v>189</v>
      </c>
      <c r="B262" s="1">
        <v>4886.3999999999996</v>
      </c>
      <c r="C262" s="1">
        <v>833.98</v>
      </c>
      <c r="D262" s="1">
        <v>208</v>
      </c>
      <c r="E262" s="1">
        <v>832</v>
      </c>
      <c r="F262" s="1">
        <v>541.13</v>
      </c>
      <c r="G262" s="1">
        <v>87.08</v>
      </c>
      <c r="H262" s="1">
        <v>312.74</v>
      </c>
      <c r="I262" s="1">
        <v>5720.37</v>
      </c>
      <c r="J262" s="1">
        <v>7094.82</v>
      </c>
      <c r="K262" s="1">
        <v>1562.27</v>
      </c>
      <c r="L262" s="1">
        <v>5532.55</v>
      </c>
    </row>
    <row r="263" spans="1:12" x14ac:dyDescent="0.25">
      <c r="A263" t="s">
        <v>190</v>
      </c>
      <c r="B263" s="1">
        <v>3664.66</v>
      </c>
      <c r="C263" s="1">
        <v>698.56</v>
      </c>
      <c r="D263" s="1">
        <v>208</v>
      </c>
      <c r="E263" s="1">
        <v>832</v>
      </c>
      <c r="F263" s="1">
        <v>348.54</v>
      </c>
      <c r="G263" s="1">
        <v>68.14</v>
      </c>
      <c r="H263" s="1">
        <v>244.5</v>
      </c>
      <c r="I263" s="1">
        <v>4363.22</v>
      </c>
      <c r="J263" s="1">
        <v>5403.22</v>
      </c>
      <c r="K263" s="1">
        <v>1335.38</v>
      </c>
      <c r="L263" s="1">
        <v>4067.84</v>
      </c>
    </row>
    <row r="264" spans="1:12" x14ac:dyDescent="0.25">
      <c r="A264" t="s">
        <v>191</v>
      </c>
      <c r="B264" s="1">
        <v>6158.55</v>
      </c>
      <c r="C264" s="1">
        <v>506.36</v>
      </c>
      <c r="D264" s="1">
        <v>208</v>
      </c>
      <c r="E264" s="1">
        <v>832</v>
      </c>
      <c r="F264" s="1">
        <v>712.53</v>
      </c>
      <c r="G264" s="1">
        <v>109.19</v>
      </c>
      <c r="H264" s="1">
        <v>379.77</v>
      </c>
      <c r="I264" s="1">
        <v>6664.91</v>
      </c>
      <c r="J264" s="1">
        <v>7704.91</v>
      </c>
      <c r="K264" s="1">
        <v>2351.98</v>
      </c>
      <c r="L264" s="1">
        <v>5352.93</v>
      </c>
    </row>
    <row r="265" spans="1:12" x14ac:dyDescent="0.25">
      <c r="A265" t="s">
        <v>192</v>
      </c>
      <c r="B265" s="1">
        <v>4645.6499999999996</v>
      </c>
      <c r="C265" s="1">
        <v>188.84</v>
      </c>
      <c r="D265" s="1">
        <v>208</v>
      </c>
      <c r="E265" s="1">
        <v>832</v>
      </c>
      <c r="F265" s="1">
        <v>395.43</v>
      </c>
      <c r="G265" s="1">
        <v>77.34</v>
      </c>
      <c r="H265" s="1">
        <v>283.26</v>
      </c>
      <c r="I265" s="1">
        <v>4834.49</v>
      </c>
      <c r="J265" s="1">
        <v>5874.49</v>
      </c>
      <c r="K265" s="1">
        <v>3984.77</v>
      </c>
      <c r="L265" s="1">
        <v>1889.72</v>
      </c>
    </row>
    <row r="266" spans="1:12" x14ac:dyDescent="0.25">
      <c r="A266" t="s">
        <v>193</v>
      </c>
      <c r="B266" s="1">
        <v>4886.3999999999996</v>
      </c>
      <c r="C266" s="1">
        <v>198.07</v>
      </c>
      <c r="D266" s="1">
        <v>208</v>
      </c>
      <c r="E266" s="1">
        <v>832</v>
      </c>
      <c r="F266" s="1">
        <v>435.44</v>
      </c>
      <c r="G266" s="1">
        <v>81.92</v>
      </c>
      <c r="H266" s="1">
        <v>297.11</v>
      </c>
      <c r="I266" s="1">
        <v>5084.47</v>
      </c>
      <c r="J266" s="1">
        <v>6124.47</v>
      </c>
      <c r="K266" s="1">
        <v>1447.9</v>
      </c>
      <c r="L266" s="1">
        <v>4676.57</v>
      </c>
    </row>
    <row r="267" spans="1:12" x14ac:dyDescent="0.25">
      <c r="A267" t="s">
        <v>194</v>
      </c>
      <c r="B267" s="1">
        <v>10432.799999999999</v>
      </c>
      <c r="C267" s="1">
        <v>417.12</v>
      </c>
      <c r="D267" s="1">
        <v>208</v>
      </c>
      <c r="E267" s="1">
        <v>800</v>
      </c>
      <c r="F267" s="1">
        <v>1606.44</v>
      </c>
      <c r="G267" s="1">
        <v>190.34</v>
      </c>
      <c r="H267" s="1">
        <v>625.69000000000005</v>
      </c>
      <c r="I267" s="1">
        <v>10849.92</v>
      </c>
      <c r="J267" s="1">
        <v>11857.92</v>
      </c>
      <c r="K267" s="1">
        <v>2769.25</v>
      </c>
      <c r="L267" s="1">
        <v>9088.67</v>
      </c>
    </row>
    <row r="268" spans="1:12" x14ac:dyDescent="0.25">
      <c r="A268" t="s">
        <v>195</v>
      </c>
      <c r="B268" s="1">
        <v>4467.1499999999996</v>
      </c>
      <c r="C268" s="1">
        <v>0</v>
      </c>
      <c r="D268" s="1">
        <v>208</v>
      </c>
      <c r="E268" s="1">
        <v>832</v>
      </c>
      <c r="F268" s="1">
        <v>350.84</v>
      </c>
      <c r="G268" s="1">
        <v>68.69</v>
      </c>
      <c r="H268" s="1">
        <v>257.02</v>
      </c>
      <c r="I268" s="1">
        <v>4467.1400000000003</v>
      </c>
      <c r="J268" s="1">
        <v>5507.15</v>
      </c>
      <c r="K268" s="1">
        <v>2563.02</v>
      </c>
      <c r="L268" s="1">
        <v>2944.13</v>
      </c>
    </row>
    <row r="269" spans="1:12" x14ac:dyDescent="0.25">
      <c r="A269" t="s">
        <v>196</v>
      </c>
      <c r="B269" s="1">
        <v>4467.1499999999996</v>
      </c>
      <c r="C269" s="1">
        <v>0</v>
      </c>
      <c r="D269" s="1">
        <v>208</v>
      </c>
      <c r="E269" s="1">
        <v>832</v>
      </c>
      <c r="F269" s="1">
        <v>350.84</v>
      </c>
      <c r="G269" s="1">
        <v>68.69</v>
      </c>
      <c r="H269" s="1">
        <v>257.02</v>
      </c>
      <c r="I269" s="1">
        <v>4467.1400000000003</v>
      </c>
      <c r="J269" s="1">
        <v>5507.15</v>
      </c>
      <c r="K269" s="1">
        <v>1341.05</v>
      </c>
      <c r="L269" s="1">
        <v>4166.1000000000004</v>
      </c>
    </row>
    <row r="270" spans="1:12" s="2" customFormat="1" x14ac:dyDescent="0.25">
      <c r="A270" s="2" t="s">
        <v>197</v>
      </c>
      <c r="B270" s="3">
        <v>76871.86</v>
      </c>
      <c r="C270" s="3">
        <v>6895.14</v>
      </c>
      <c r="D270" s="3">
        <v>3120</v>
      </c>
      <c r="E270" s="3">
        <v>12448</v>
      </c>
      <c r="F270" s="3">
        <v>8087.51</v>
      </c>
      <c r="G270" s="3">
        <v>1339.07</v>
      </c>
      <c r="H270" s="3">
        <v>4780.12</v>
      </c>
      <c r="I270" s="3">
        <v>83766.97</v>
      </c>
      <c r="J270" s="3">
        <v>100423.84</v>
      </c>
      <c r="K270" s="3">
        <v>31185.73</v>
      </c>
      <c r="L270" s="3">
        <v>69238.11</v>
      </c>
    </row>
    <row r="271" spans="1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t="s">
        <v>197</v>
      </c>
      <c r="B272" s="1">
        <v>76871.86</v>
      </c>
      <c r="C272" s="1">
        <v>6895.14</v>
      </c>
      <c r="D272" s="1">
        <v>3120</v>
      </c>
      <c r="E272" s="1">
        <v>12448</v>
      </c>
      <c r="F272" s="1">
        <v>8087.51</v>
      </c>
      <c r="G272" s="1">
        <v>1339.07</v>
      </c>
      <c r="H272" s="1">
        <v>4780.12</v>
      </c>
      <c r="I272" s="1">
        <v>83766.97</v>
      </c>
      <c r="J272" s="1">
        <v>100423.84</v>
      </c>
      <c r="K272" s="1">
        <v>31185.73</v>
      </c>
      <c r="L272" s="1">
        <v>69238.11</v>
      </c>
    </row>
    <row r="273" spans="1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t="s">
        <v>198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t="s">
        <v>199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t="s">
        <v>200</v>
      </c>
      <c r="B278" s="1">
        <v>4645.8</v>
      </c>
      <c r="C278" s="1">
        <v>796.7</v>
      </c>
      <c r="D278" s="1">
        <v>208</v>
      </c>
      <c r="E278" s="1">
        <v>832</v>
      </c>
      <c r="F278" s="1">
        <v>492.71</v>
      </c>
      <c r="G278" s="1">
        <v>82.47</v>
      </c>
      <c r="H278" s="1">
        <v>298.76</v>
      </c>
      <c r="I278" s="1">
        <v>5442.5</v>
      </c>
      <c r="J278" s="1">
        <v>6482.5</v>
      </c>
      <c r="K278" s="1">
        <v>2352.92</v>
      </c>
      <c r="L278" s="1">
        <v>4129.58</v>
      </c>
    </row>
    <row r="279" spans="1:12" x14ac:dyDescent="0.25">
      <c r="A279" t="s">
        <v>201</v>
      </c>
      <c r="B279" s="1">
        <v>316.04000000000002</v>
      </c>
      <c r="C279" s="1">
        <v>1064.05</v>
      </c>
      <c r="D279" s="1">
        <v>208</v>
      </c>
      <c r="E279" s="1">
        <v>832</v>
      </c>
      <c r="F279" s="1">
        <v>90.66</v>
      </c>
      <c r="G279" s="1">
        <v>62.61</v>
      </c>
      <c r="H279" s="1">
        <v>106.41</v>
      </c>
      <c r="I279" s="1">
        <v>1380.09</v>
      </c>
      <c r="J279" s="1">
        <v>2420.09</v>
      </c>
      <c r="K279" s="1">
        <v>1040.9000000000001</v>
      </c>
      <c r="L279" s="1">
        <v>1379.19</v>
      </c>
    </row>
    <row r="280" spans="1:12" x14ac:dyDescent="0.25">
      <c r="A280" t="s">
        <v>202</v>
      </c>
      <c r="B280" s="1">
        <v>4645.6499999999996</v>
      </c>
      <c r="C280" s="1">
        <v>1019.2</v>
      </c>
      <c r="D280" s="1">
        <v>208</v>
      </c>
      <c r="E280" s="1">
        <v>832</v>
      </c>
      <c r="F280" s="1">
        <v>531.17999999999995</v>
      </c>
      <c r="G280" s="1">
        <v>84.77</v>
      </c>
      <c r="H280" s="1">
        <v>305.76</v>
      </c>
      <c r="I280" s="1">
        <v>5664.85</v>
      </c>
      <c r="J280" s="1">
        <v>6704.85</v>
      </c>
      <c r="K280" s="1">
        <v>1548.44</v>
      </c>
      <c r="L280" s="1">
        <v>5156.41</v>
      </c>
    </row>
    <row r="281" spans="1:12" x14ac:dyDescent="0.25">
      <c r="A281" t="s">
        <v>203</v>
      </c>
      <c r="B281" s="1">
        <v>4645.8</v>
      </c>
      <c r="C281" s="1">
        <v>387.7</v>
      </c>
      <c r="D281" s="1">
        <v>208</v>
      </c>
      <c r="E281" s="1">
        <v>832</v>
      </c>
      <c r="F281" s="1">
        <v>427.27</v>
      </c>
      <c r="G281" s="1">
        <v>79.83</v>
      </c>
      <c r="H281" s="1">
        <v>290.77</v>
      </c>
      <c r="I281" s="1">
        <v>5033.5</v>
      </c>
      <c r="J281" s="1">
        <v>6391.48</v>
      </c>
      <c r="K281" s="1">
        <v>2837.14</v>
      </c>
      <c r="L281" s="1">
        <v>3554.34</v>
      </c>
    </row>
    <row r="282" spans="1:12" x14ac:dyDescent="0.25">
      <c r="A282" t="s">
        <v>204</v>
      </c>
      <c r="B282" s="1">
        <v>4467.1499999999996</v>
      </c>
      <c r="C282" s="1">
        <v>171.34</v>
      </c>
      <c r="D282" s="1">
        <v>208</v>
      </c>
      <c r="E282" s="1">
        <v>832</v>
      </c>
      <c r="F282" s="1">
        <v>279.68</v>
      </c>
      <c r="G282" s="1">
        <v>68.69</v>
      </c>
      <c r="H282" s="1">
        <v>257.02</v>
      </c>
      <c r="I282" s="1">
        <v>4638.49</v>
      </c>
      <c r="J282" s="1">
        <v>5678.49</v>
      </c>
      <c r="K282" s="1">
        <v>1269.8900000000001</v>
      </c>
      <c r="L282" s="1">
        <v>4408.6000000000004</v>
      </c>
    </row>
    <row r="283" spans="1:12" x14ac:dyDescent="0.25">
      <c r="A283" t="s">
        <v>205</v>
      </c>
      <c r="B283" s="1">
        <v>4467.1499999999996</v>
      </c>
      <c r="C283" s="1">
        <v>0</v>
      </c>
      <c r="D283" s="1">
        <v>208</v>
      </c>
      <c r="E283" s="1">
        <v>832</v>
      </c>
      <c r="F283" s="1">
        <v>350.84</v>
      </c>
      <c r="G283" s="1">
        <v>68.69</v>
      </c>
      <c r="H283" s="1">
        <v>257.02</v>
      </c>
      <c r="I283" s="1">
        <v>4467.1400000000003</v>
      </c>
      <c r="J283" s="1">
        <v>5507.15</v>
      </c>
      <c r="K283" s="1">
        <v>1341.05</v>
      </c>
      <c r="L283" s="1">
        <v>4166.1000000000004</v>
      </c>
    </row>
    <row r="284" spans="1:12" s="2" customFormat="1" x14ac:dyDescent="0.25">
      <c r="A284" s="2" t="s">
        <v>206</v>
      </c>
      <c r="B284" s="3">
        <v>23187.59</v>
      </c>
      <c r="C284" s="3">
        <v>3438.99</v>
      </c>
      <c r="D284" s="3">
        <v>1248</v>
      </c>
      <c r="E284" s="3">
        <v>4992</v>
      </c>
      <c r="F284" s="3">
        <v>2172.34</v>
      </c>
      <c r="G284" s="3">
        <v>447.06</v>
      </c>
      <c r="H284" s="3">
        <v>1515.74</v>
      </c>
      <c r="I284" s="3">
        <v>26626.57</v>
      </c>
      <c r="J284" s="3">
        <v>33184.559999999998</v>
      </c>
      <c r="K284" s="3">
        <v>10390.34</v>
      </c>
      <c r="L284" s="3">
        <v>22794.22</v>
      </c>
    </row>
    <row r="285" spans="1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t="s">
        <v>206</v>
      </c>
      <c r="B286" s="1">
        <v>23187.59</v>
      </c>
      <c r="C286" s="1">
        <v>3438.99</v>
      </c>
      <c r="D286" s="1">
        <v>1248</v>
      </c>
      <c r="E286" s="1">
        <v>4992</v>
      </c>
      <c r="F286" s="1">
        <v>2172.34</v>
      </c>
      <c r="G286" s="1">
        <v>447.06</v>
      </c>
      <c r="H286" s="1">
        <v>1515.74</v>
      </c>
      <c r="I286" s="1">
        <v>26626.57</v>
      </c>
      <c r="J286" s="1">
        <v>33184.559999999998</v>
      </c>
      <c r="K286" s="1">
        <v>10390.34</v>
      </c>
      <c r="L286" s="1">
        <v>22794.22</v>
      </c>
    </row>
    <row r="287" spans="1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t="s">
        <v>207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t="s">
        <v>208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t="s">
        <v>209</v>
      </c>
      <c r="B292" s="1">
        <v>4041.9</v>
      </c>
      <c r="C292" s="1">
        <v>340.33</v>
      </c>
      <c r="D292" s="1">
        <v>208</v>
      </c>
      <c r="E292" s="1">
        <v>832</v>
      </c>
      <c r="F292" s="1">
        <v>341.6</v>
      </c>
      <c r="G292" s="1">
        <v>68.099999999999994</v>
      </c>
      <c r="H292" s="1">
        <v>255.25</v>
      </c>
      <c r="I292" s="1">
        <v>4382.22</v>
      </c>
      <c r="J292" s="1">
        <v>5422.23</v>
      </c>
      <c r="K292" s="1">
        <v>2832.49</v>
      </c>
      <c r="L292" s="1">
        <v>2589.7399999999998</v>
      </c>
    </row>
    <row r="293" spans="1:12" x14ac:dyDescent="0.25">
      <c r="A293" t="s">
        <v>210</v>
      </c>
      <c r="B293" s="1">
        <v>4041.9</v>
      </c>
      <c r="C293" s="1">
        <v>165.69</v>
      </c>
      <c r="D293" s="1">
        <v>208</v>
      </c>
      <c r="E293" s="1">
        <v>832</v>
      </c>
      <c r="F293" s="1">
        <v>322.60000000000002</v>
      </c>
      <c r="G293" s="1">
        <v>65.89</v>
      </c>
      <c r="H293" s="1">
        <v>248.53</v>
      </c>
      <c r="I293" s="1">
        <v>4207.59</v>
      </c>
      <c r="J293" s="1">
        <v>5247.59</v>
      </c>
      <c r="K293" s="1">
        <v>2810.77</v>
      </c>
      <c r="L293" s="1">
        <v>2436.8200000000002</v>
      </c>
    </row>
    <row r="294" spans="1:12" x14ac:dyDescent="0.25">
      <c r="A294" t="s">
        <v>211</v>
      </c>
      <c r="B294" s="1">
        <v>2090.59</v>
      </c>
      <c r="C294" s="1">
        <v>176.89</v>
      </c>
      <c r="D294" s="1">
        <v>208</v>
      </c>
      <c r="E294" s="1">
        <v>832</v>
      </c>
      <c r="F294" s="1">
        <v>0</v>
      </c>
      <c r="G294" s="1">
        <v>32.06</v>
      </c>
      <c r="H294" s="1">
        <v>123.82</v>
      </c>
      <c r="I294" s="1">
        <v>2267.48</v>
      </c>
      <c r="J294" s="1">
        <v>3307.48</v>
      </c>
      <c r="K294" s="1">
        <v>745.52</v>
      </c>
      <c r="L294" s="1">
        <v>2561.96</v>
      </c>
    </row>
    <row r="295" spans="1:12" s="2" customFormat="1" x14ac:dyDescent="0.25">
      <c r="A295" s="2" t="s">
        <v>212</v>
      </c>
      <c r="B295" s="3">
        <v>10174.39</v>
      </c>
      <c r="C295" s="3">
        <v>682.91</v>
      </c>
      <c r="D295" s="3">
        <v>624</v>
      </c>
      <c r="E295" s="3">
        <v>2496</v>
      </c>
      <c r="F295" s="3">
        <v>664.2</v>
      </c>
      <c r="G295" s="3">
        <v>166.05</v>
      </c>
      <c r="H295" s="3">
        <v>627.6</v>
      </c>
      <c r="I295" s="3">
        <v>10857.29</v>
      </c>
      <c r="J295" s="3">
        <v>13977.3</v>
      </c>
      <c r="K295" s="3">
        <v>6388.78</v>
      </c>
      <c r="L295" s="3">
        <v>7588.52</v>
      </c>
    </row>
    <row r="296" spans="1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t="s">
        <v>213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t="s">
        <v>214</v>
      </c>
      <c r="B299" s="1">
        <v>3664.66</v>
      </c>
      <c r="C299" s="1">
        <v>165.69</v>
      </c>
      <c r="D299" s="1">
        <v>208</v>
      </c>
      <c r="E299" s="1">
        <v>832</v>
      </c>
      <c r="F299" s="1">
        <v>290.57</v>
      </c>
      <c r="G299" s="1">
        <v>63.81</v>
      </c>
      <c r="H299" s="1">
        <v>231.96</v>
      </c>
      <c r="I299" s="1">
        <v>3830.35</v>
      </c>
      <c r="J299" s="1">
        <v>4870.3500000000004</v>
      </c>
      <c r="K299" s="1">
        <v>1322.65</v>
      </c>
      <c r="L299" s="1">
        <v>3547.7</v>
      </c>
    </row>
    <row r="300" spans="1:12" s="2" customFormat="1" x14ac:dyDescent="0.25">
      <c r="A300" s="2" t="s">
        <v>215</v>
      </c>
      <c r="B300" s="3">
        <v>3664.66</v>
      </c>
      <c r="C300" s="3">
        <v>165.69</v>
      </c>
      <c r="D300" s="3">
        <v>208</v>
      </c>
      <c r="E300" s="3">
        <v>832</v>
      </c>
      <c r="F300" s="3">
        <v>290.57</v>
      </c>
      <c r="G300" s="3">
        <v>63.81</v>
      </c>
      <c r="H300" s="3">
        <v>231.96</v>
      </c>
      <c r="I300" s="3">
        <v>3830.35</v>
      </c>
      <c r="J300" s="3">
        <v>4870.3500000000004</v>
      </c>
      <c r="K300" s="3">
        <v>1322.65</v>
      </c>
      <c r="L300" s="3">
        <v>3547.7</v>
      </c>
    </row>
    <row r="301" spans="1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t="s">
        <v>216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t="s">
        <v>217</v>
      </c>
      <c r="B304" s="1">
        <v>4041.9</v>
      </c>
      <c r="C304" s="1">
        <v>698.56</v>
      </c>
      <c r="D304" s="1">
        <v>208</v>
      </c>
      <c r="E304" s="1">
        <v>832</v>
      </c>
      <c r="F304" s="1">
        <v>380.57</v>
      </c>
      <c r="G304" s="1">
        <v>70.319999999999993</v>
      </c>
      <c r="H304" s="1">
        <v>261.95999999999998</v>
      </c>
      <c r="I304" s="1">
        <v>4740.46</v>
      </c>
      <c r="J304" s="1">
        <v>5780.46</v>
      </c>
      <c r="K304" s="1">
        <v>1373.52</v>
      </c>
      <c r="L304" s="1">
        <v>4406.9399999999996</v>
      </c>
    </row>
    <row r="305" spans="1:12" x14ac:dyDescent="0.25">
      <c r="A305" t="s">
        <v>218</v>
      </c>
      <c r="B305" s="1">
        <v>3664.66</v>
      </c>
      <c r="C305" s="1">
        <v>340.33</v>
      </c>
      <c r="D305" s="1">
        <v>208</v>
      </c>
      <c r="E305" s="1">
        <v>832</v>
      </c>
      <c r="F305" s="1">
        <v>309.57</v>
      </c>
      <c r="G305" s="1">
        <v>65.97</v>
      </c>
      <c r="H305" s="1">
        <v>238.23</v>
      </c>
      <c r="I305" s="1">
        <v>4004.99</v>
      </c>
      <c r="J305" s="1">
        <v>5044.99</v>
      </c>
      <c r="K305" s="1">
        <v>2854.15</v>
      </c>
      <c r="L305" s="1">
        <v>2190.84</v>
      </c>
    </row>
    <row r="306" spans="1:12" s="2" customFormat="1" x14ac:dyDescent="0.25">
      <c r="A306" s="2" t="s">
        <v>219</v>
      </c>
      <c r="B306" s="3">
        <v>7706.56</v>
      </c>
      <c r="C306" s="3">
        <v>1038.8900000000001</v>
      </c>
      <c r="D306" s="3">
        <v>416</v>
      </c>
      <c r="E306" s="3">
        <v>1664</v>
      </c>
      <c r="F306" s="3">
        <v>690.14</v>
      </c>
      <c r="G306" s="3">
        <v>136.29</v>
      </c>
      <c r="H306" s="3">
        <v>500.19</v>
      </c>
      <c r="I306" s="3">
        <v>8745.4500000000007</v>
      </c>
      <c r="J306" s="3">
        <v>10825.45</v>
      </c>
      <c r="K306" s="3">
        <v>4227.67</v>
      </c>
      <c r="L306" s="3">
        <v>6597.78</v>
      </c>
    </row>
    <row r="307" spans="1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t="s">
        <v>220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t="s">
        <v>221</v>
      </c>
      <c r="B310" s="1">
        <v>4041.9</v>
      </c>
      <c r="C310" s="1">
        <v>523.91999999999996</v>
      </c>
      <c r="D310" s="1">
        <v>208</v>
      </c>
      <c r="E310" s="1">
        <v>832</v>
      </c>
      <c r="F310" s="1">
        <v>361.57</v>
      </c>
      <c r="G310" s="1">
        <v>70.319999999999993</v>
      </c>
      <c r="H310" s="1">
        <v>261.95999999999998</v>
      </c>
      <c r="I310" s="1">
        <v>4565.82</v>
      </c>
      <c r="J310" s="1">
        <v>5605.82</v>
      </c>
      <c r="K310" s="1">
        <v>1354.52</v>
      </c>
      <c r="L310" s="1">
        <v>4251.3</v>
      </c>
    </row>
    <row r="311" spans="1:12" x14ac:dyDescent="0.25">
      <c r="A311" t="s">
        <v>222</v>
      </c>
      <c r="B311" s="1">
        <v>4041.9</v>
      </c>
      <c r="C311" s="1">
        <v>165.69</v>
      </c>
      <c r="D311" s="1">
        <v>208</v>
      </c>
      <c r="E311" s="1">
        <v>832</v>
      </c>
      <c r="F311" s="1">
        <v>322.60000000000002</v>
      </c>
      <c r="G311" s="1">
        <v>65.89</v>
      </c>
      <c r="H311" s="1">
        <v>248.53</v>
      </c>
      <c r="I311" s="1">
        <v>4207.59</v>
      </c>
      <c r="J311" s="1">
        <v>5247.59</v>
      </c>
      <c r="K311" s="1">
        <v>1308.0999999999999</v>
      </c>
      <c r="L311" s="1">
        <v>3939.49</v>
      </c>
    </row>
    <row r="312" spans="1:12" s="2" customFormat="1" x14ac:dyDescent="0.25">
      <c r="A312" s="2" t="s">
        <v>223</v>
      </c>
      <c r="B312" s="3">
        <v>8083.8</v>
      </c>
      <c r="C312" s="3">
        <v>689.61</v>
      </c>
      <c r="D312" s="3">
        <v>416</v>
      </c>
      <c r="E312" s="3">
        <v>1664</v>
      </c>
      <c r="F312" s="3">
        <v>684.17</v>
      </c>
      <c r="G312" s="3">
        <v>136.21</v>
      </c>
      <c r="H312" s="3">
        <v>510.49</v>
      </c>
      <c r="I312" s="3">
        <v>8773.41</v>
      </c>
      <c r="J312" s="3">
        <v>10853.41</v>
      </c>
      <c r="K312" s="3">
        <v>2662.62</v>
      </c>
      <c r="L312" s="3">
        <v>8190.79</v>
      </c>
    </row>
    <row r="313" spans="1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t="s">
        <v>224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t="s">
        <v>225</v>
      </c>
      <c r="B316" s="1">
        <v>4041.9</v>
      </c>
      <c r="C316" s="1">
        <v>523.91999999999996</v>
      </c>
      <c r="D316" s="1">
        <v>208</v>
      </c>
      <c r="E316" s="1">
        <v>832</v>
      </c>
      <c r="F316" s="1">
        <v>361.57</v>
      </c>
      <c r="G316" s="1">
        <v>70.319999999999993</v>
      </c>
      <c r="H316" s="1">
        <v>261.95999999999998</v>
      </c>
      <c r="I316" s="1">
        <v>4565.82</v>
      </c>
      <c r="J316" s="1">
        <v>5605.82</v>
      </c>
      <c r="K316" s="1">
        <v>2345.25</v>
      </c>
      <c r="L316" s="1">
        <v>3260.57</v>
      </c>
    </row>
    <row r="317" spans="1:12" s="2" customFormat="1" x14ac:dyDescent="0.25">
      <c r="A317" s="2" t="s">
        <v>226</v>
      </c>
      <c r="B317" s="3">
        <v>4041.9</v>
      </c>
      <c r="C317" s="3">
        <v>523.91999999999996</v>
      </c>
      <c r="D317" s="3">
        <v>208</v>
      </c>
      <c r="E317" s="3">
        <v>832</v>
      </c>
      <c r="F317" s="3">
        <v>361.57</v>
      </c>
      <c r="G317" s="3">
        <v>70.319999999999993</v>
      </c>
      <c r="H317" s="3">
        <v>261.95999999999998</v>
      </c>
      <c r="I317" s="3">
        <v>4565.82</v>
      </c>
      <c r="J317" s="3">
        <v>5605.82</v>
      </c>
      <c r="K317" s="3">
        <v>2345.25</v>
      </c>
      <c r="L317" s="3">
        <v>3260.57</v>
      </c>
    </row>
    <row r="318" spans="1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t="s">
        <v>227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t="s">
        <v>228</v>
      </c>
      <c r="B321" s="1">
        <v>4041.9</v>
      </c>
      <c r="C321" s="1">
        <v>343.5</v>
      </c>
      <c r="D321" s="1">
        <v>208</v>
      </c>
      <c r="E321" s="1">
        <v>832</v>
      </c>
      <c r="F321" s="1">
        <v>341.95</v>
      </c>
      <c r="G321" s="1">
        <v>68.88</v>
      </c>
      <c r="H321" s="1">
        <v>257.62</v>
      </c>
      <c r="I321" s="1">
        <v>4385.3900000000003</v>
      </c>
      <c r="J321" s="1">
        <v>5425.4</v>
      </c>
      <c r="K321" s="1">
        <v>1332.49</v>
      </c>
      <c r="L321" s="1">
        <v>4092.91</v>
      </c>
    </row>
    <row r="322" spans="1:12" x14ac:dyDescent="0.25">
      <c r="A322" t="s">
        <v>229</v>
      </c>
      <c r="B322" s="1">
        <v>3599.55</v>
      </c>
      <c r="C322" s="1">
        <v>414.19</v>
      </c>
      <c r="D322" s="1">
        <v>208</v>
      </c>
      <c r="E322" s="1">
        <v>832</v>
      </c>
      <c r="F322" s="1">
        <v>301.51</v>
      </c>
      <c r="G322" s="1">
        <v>52.21</v>
      </c>
      <c r="H322" s="1">
        <v>207.1</v>
      </c>
      <c r="I322" s="1">
        <v>4013.74</v>
      </c>
      <c r="J322" s="1">
        <v>5053.74</v>
      </c>
      <c r="K322" s="1">
        <v>2295.1</v>
      </c>
      <c r="L322" s="1">
        <v>2758.64</v>
      </c>
    </row>
    <row r="323" spans="1:12" s="2" customFormat="1" x14ac:dyDescent="0.25">
      <c r="A323" s="2" t="s">
        <v>230</v>
      </c>
      <c r="B323" s="3">
        <v>7641.45</v>
      </c>
      <c r="C323" s="3">
        <v>757.69</v>
      </c>
      <c r="D323" s="3">
        <v>416</v>
      </c>
      <c r="E323" s="3">
        <v>1664</v>
      </c>
      <c r="F323" s="3">
        <v>643.46</v>
      </c>
      <c r="G323" s="3">
        <v>121.09</v>
      </c>
      <c r="H323" s="3">
        <v>464.72</v>
      </c>
      <c r="I323" s="3">
        <v>8399.1299999999992</v>
      </c>
      <c r="J323" s="3">
        <v>10479.14</v>
      </c>
      <c r="K323" s="3">
        <v>3627.59</v>
      </c>
      <c r="L323" s="3">
        <v>6851.55</v>
      </c>
    </row>
    <row r="324" spans="1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t="s">
        <v>231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t="s">
        <v>232</v>
      </c>
      <c r="B327" s="1">
        <v>4041.9</v>
      </c>
      <c r="C327" s="1">
        <v>340.33</v>
      </c>
      <c r="D327" s="1">
        <v>208</v>
      </c>
      <c r="E327" s="1">
        <v>832</v>
      </c>
      <c r="F327" s="1">
        <v>341.6</v>
      </c>
      <c r="G327" s="1">
        <v>68.099999999999994</v>
      </c>
      <c r="H327" s="1">
        <v>255.25</v>
      </c>
      <c r="I327" s="1">
        <v>4382.22</v>
      </c>
      <c r="J327" s="1">
        <v>5422.23</v>
      </c>
      <c r="K327" s="1">
        <v>2672.09</v>
      </c>
      <c r="L327" s="1">
        <v>2750.14</v>
      </c>
    </row>
    <row r="328" spans="1:12" x14ac:dyDescent="0.25">
      <c r="A328" t="s">
        <v>233</v>
      </c>
      <c r="B328" s="1">
        <v>4041.9</v>
      </c>
      <c r="C328" s="1">
        <v>340.33</v>
      </c>
      <c r="D328" s="1">
        <v>208</v>
      </c>
      <c r="E328" s="1">
        <v>832</v>
      </c>
      <c r="F328" s="1">
        <v>341.6</v>
      </c>
      <c r="G328" s="1">
        <v>68.099999999999994</v>
      </c>
      <c r="H328" s="1">
        <v>255.25</v>
      </c>
      <c r="I328" s="1">
        <v>4382.22</v>
      </c>
      <c r="J328" s="1">
        <v>5422.23</v>
      </c>
      <c r="K328" s="1">
        <v>1330.82</v>
      </c>
      <c r="L328" s="1">
        <v>4091.41</v>
      </c>
    </row>
    <row r="329" spans="1:12" s="2" customFormat="1" x14ac:dyDescent="0.25">
      <c r="A329" s="2" t="s">
        <v>234</v>
      </c>
      <c r="B329" s="3">
        <v>8083.8</v>
      </c>
      <c r="C329" s="3">
        <v>680.66</v>
      </c>
      <c r="D329" s="3">
        <v>416</v>
      </c>
      <c r="E329" s="3">
        <v>1664</v>
      </c>
      <c r="F329" s="3">
        <v>683.2</v>
      </c>
      <c r="G329" s="3">
        <v>136.19999999999999</v>
      </c>
      <c r="H329" s="3">
        <v>510.5</v>
      </c>
      <c r="I329" s="3">
        <v>8764.44</v>
      </c>
      <c r="J329" s="3">
        <v>10844.46</v>
      </c>
      <c r="K329" s="3">
        <v>4002.91</v>
      </c>
      <c r="L329" s="3">
        <v>6841.55</v>
      </c>
    </row>
    <row r="330" spans="1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t="s">
        <v>235</v>
      </c>
      <c r="B331" s="1">
        <v>49396.56</v>
      </c>
      <c r="C331" s="1">
        <v>4539.37</v>
      </c>
      <c r="D331" s="1">
        <v>2704</v>
      </c>
      <c r="E331" s="1">
        <v>10816</v>
      </c>
      <c r="F331" s="1">
        <v>4017.31</v>
      </c>
      <c r="G331" s="1">
        <v>829.97</v>
      </c>
      <c r="H331" s="1">
        <v>3107.42</v>
      </c>
      <c r="I331" s="1">
        <v>53935.89</v>
      </c>
      <c r="J331" s="1">
        <v>67455.929999999993</v>
      </c>
      <c r="K331" s="1">
        <v>24577.47</v>
      </c>
      <c r="L331" s="1">
        <v>42878.46</v>
      </c>
    </row>
    <row r="332" spans="1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t="s">
        <v>236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t="s">
        <v>237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t="s">
        <v>238</v>
      </c>
      <c r="B337" s="1">
        <v>10432.799999999999</v>
      </c>
      <c r="C337" s="1">
        <v>0</v>
      </c>
      <c r="D337" s="1">
        <v>0</v>
      </c>
      <c r="E337" s="1">
        <v>800</v>
      </c>
      <c r="F337" s="1">
        <v>1517.35</v>
      </c>
      <c r="G337" s="1">
        <v>181.95</v>
      </c>
      <c r="H337" s="1">
        <v>600.25</v>
      </c>
      <c r="I337" s="1">
        <v>10432.790000000001</v>
      </c>
      <c r="J337" s="1">
        <v>11232.8</v>
      </c>
      <c r="K337" s="1">
        <v>2634.36</v>
      </c>
      <c r="L337" s="1">
        <v>8598.44</v>
      </c>
    </row>
    <row r="338" spans="1:12" s="2" customFormat="1" x14ac:dyDescent="0.25">
      <c r="A338" s="2" t="s">
        <v>239</v>
      </c>
      <c r="B338" s="3">
        <v>10432.799999999999</v>
      </c>
      <c r="C338" s="3">
        <v>0</v>
      </c>
      <c r="D338" s="3">
        <v>0</v>
      </c>
      <c r="E338" s="3">
        <v>800</v>
      </c>
      <c r="F338" s="3">
        <v>1517.35</v>
      </c>
      <c r="G338" s="3">
        <v>181.95</v>
      </c>
      <c r="H338" s="3">
        <v>600.25</v>
      </c>
      <c r="I338" s="3">
        <v>10432.790000000001</v>
      </c>
      <c r="J338" s="3">
        <v>11232.8</v>
      </c>
      <c r="K338" s="3">
        <v>2634.36</v>
      </c>
      <c r="L338" s="3">
        <v>8598.44</v>
      </c>
    </row>
    <row r="339" spans="1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t="s">
        <v>239</v>
      </c>
      <c r="B340" s="1">
        <v>10432.799999999999</v>
      </c>
      <c r="C340" s="1">
        <v>0</v>
      </c>
      <c r="D340" s="1">
        <v>0</v>
      </c>
      <c r="E340" s="1">
        <v>800</v>
      </c>
      <c r="F340" s="1">
        <v>1517.35</v>
      </c>
      <c r="G340" s="1">
        <v>181.95</v>
      </c>
      <c r="H340" s="1">
        <v>600.25</v>
      </c>
      <c r="I340" s="1">
        <v>10432.790000000001</v>
      </c>
      <c r="J340" s="1">
        <v>11232.8</v>
      </c>
      <c r="K340" s="1">
        <v>2634.36</v>
      </c>
      <c r="L340" s="1">
        <v>8598.44</v>
      </c>
    </row>
    <row r="341" spans="1:12" x14ac:dyDescent="0.25">
      <c r="B341" s="1">
        <f>B8+B15+B23+B32+B41+B55+B62+B67+B77+B94+B100+B114+B122+B127+B136+B141+B146+B151+B156+B165+B178+B188+B199+B213+B222+B247+B270+B284+B295+B300+B306+B312+B317+B323+B329+B338</f>
        <v>865020.70000000007</v>
      </c>
      <c r="C341" s="1">
        <f t="shared" ref="C341:L341" si="0">C8+C15+C23+C32+C41+C55+C62+C67+C77+C94+C100+C114+C122+C127+C136+C141+C146+C151+C156+C165+C178+C188+C199+C213+C222+C247+C270+C284+C295+C300+C306+C312+C317+C323+C329+C338</f>
        <v>80139.009999999995</v>
      </c>
      <c r="D341" s="1">
        <f t="shared" si="0"/>
        <v>25584</v>
      </c>
      <c r="E341" s="1">
        <f t="shared" si="0"/>
        <v>118304</v>
      </c>
      <c r="F341" s="1">
        <f t="shared" si="0"/>
        <v>108438.36000000002</v>
      </c>
      <c r="G341" s="1">
        <f t="shared" si="0"/>
        <v>15482.099999999999</v>
      </c>
      <c r="H341" s="1">
        <f t="shared" si="0"/>
        <v>53241.539999999994</v>
      </c>
      <c r="I341" s="1">
        <f t="shared" si="0"/>
        <v>945473.46999999986</v>
      </c>
      <c r="J341" s="1">
        <f t="shared" si="0"/>
        <v>1101778.8999999999</v>
      </c>
      <c r="K341" s="1">
        <f t="shared" si="0"/>
        <v>347456.11000000004</v>
      </c>
      <c r="L341" s="1">
        <f t="shared" si="0"/>
        <v>754322.78999999992</v>
      </c>
    </row>
    <row r="342" spans="1:12" s="4" customFormat="1" ht="15.75" x14ac:dyDescent="0.25">
      <c r="A342" s="4" t="s">
        <v>240</v>
      </c>
      <c r="B342" s="5">
        <v>865020.7</v>
      </c>
      <c r="C342" s="5">
        <v>80139.009999999995</v>
      </c>
      <c r="D342" s="5">
        <v>25584</v>
      </c>
      <c r="E342" s="5">
        <v>118304</v>
      </c>
      <c r="F342" s="5">
        <v>108438.36</v>
      </c>
      <c r="G342" s="5">
        <v>15482.1</v>
      </c>
      <c r="H342" s="5">
        <v>53241.54</v>
      </c>
      <c r="I342" s="5">
        <v>945473.47</v>
      </c>
      <c r="J342" s="5">
        <v>1101778.8999999999</v>
      </c>
      <c r="K342" s="5">
        <v>347456.11</v>
      </c>
      <c r="L342" s="5">
        <v>754322.79</v>
      </c>
    </row>
  </sheetData>
  <mergeCells count="1">
    <mergeCell ref="B1:L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pane ySplit="2" topLeftCell="A3" activePane="bottomLeft" state="frozen"/>
      <selection pane="bottomLeft" activeCell="B54" sqref="B54:I56"/>
    </sheetView>
  </sheetViews>
  <sheetFormatPr baseColWidth="10" defaultRowHeight="15" x14ac:dyDescent="0.25"/>
  <cols>
    <col min="1" max="1" width="55.7109375" bestFit="1" customWidth="1"/>
    <col min="2" max="2" width="15.42578125" customWidth="1"/>
    <col min="3" max="5" width="11.5703125" bestFit="1" customWidth="1"/>
    <col min="6" max="6" width="12.7109375" bestFit="1" customWidth="1"/>
    <col min="7" max="7" width="18.7109375" customWidth="1"/>
    <col min="8" max="8" width="16.140625" customWidth="1"/>
    <col min="9" max="9" width="12.7109375" bestFit="1" customWidth="1"/>
  </cols>
  <sheetData>
    <row r="1" spans="1:9" ht="106.5" customHeight="1" thickBot="1" x14ac:dyDescent="0.3">
      <c r="A1" s="9"/>
      <c r="B1" s="10" t="s">
        <v>331</v>
      </c>
      <c r="C1" s="10"/>
      <c r="D1" s="10"/>
      <c r="E1" s="10"/>
      <c r="F1" s="10"/>
      <c r="G1" s="10"/>
      <c r="H1" s="10"/>
      <c r="I1" s="11"/>
    </row>
    <row r="2" spans="1:9" ht="28.5" customHeight="1" x14ac:dyDescent="0.25">
      <c r="A2" s="8" t="s">
        <v>1</v>
      </c>
      <c r="B2" s="8" t="s">
        <v>241</v>
      </c>
      <c r="C2" s="8" t="s">
        <v>4</v>
      </c>
      <c r="D2" s="8" t="s">
        <v>5</v>
      </c>
      <c r="E2" s="8" t="s">
        <v>6</v>
      </c>
      <c r="F2" s="8" t="s">
        <v>334</v>
      </c>
      <c r="G2" s="8" t="s">
        <v>335</v>
      </c>
      <c r="H2" s="8" t="s">
        <v>336</v>
      </c>
      <c r="I2" s="8" t="s">
        <v>7</v>
      </c>
    </row>
    <row r="3" spans="1:9" x14ac:dyDescent="0.25">
      <c r="A3" t="s">
        <v>242</v>
      </c>
      <c r="B3" t="s">
        <v>0</v>
      </c>
    </row>
    <row r="5" spans="1:9" x14ac:dyDescent="0.25">
      <c r="A5" t="s">
        <v>243</v>
      </c>
    </row>
    <row r="6" spans="1:9" x14ac:dyDescent="0.25">
      <c r="A6" t="s">
        <v>244</v>
      </c>
      <c r="B6" s="12">
        <v>4000.05</v>
      </c>
      <c r="C6" s="12">
        <v>300.02</v>
      </c>
      <c r="D6" s="12">
        <v>53.22</v>
      </c>
      <c r="E6" s="12">
        <v>210.14</v>
      </c>
      <c r="F6" s="12">
        <v>4000.05</v>
      </c>
      <c r="G6" s="12">
        <v>4000.05</v>
      </c>
      <c r="H6" s="12">
        <v>1175.79</v>
      </c>
      <c r="I6" s="12">
        <v>2824.26</v>
      </c>
    </row>
    <row r="7" spans="1:9" x14ac:dyDescent="0.25">
      <c r="A7" t="s">
        <v>245</v>
      </c>
      <c r="B7" s="12">
        <v>2450.1</v>
      </c>
      <c r="C7" s="12">
        <v>142.56</v>
      </c>
      <c r="D7" s="12">
        <v>30.63</v>
      </c>
      <c r="E7" s="12">
        <v>122.5</v>
      </c>
      <c r="F7" s="12">
        <v>2450.1</v>
      </c>
      <c r="G7" s="12">
        <v>2450.1</v>
      </c>
      <c r="H7" s="12">
        <v>170.12</v>
      </c>
      <c r="I7" s="12">
        <v>2279.98</v>
      </c>
    </row>
    <row r="8" spans="1:9" s="2" customFormat="1" x14ac:dyDescent="0.25">
      <c r="A8" s="2" t="s">
        <v>246</v>
      </c>
      <c r="B8" s="13">
        <v>6450.15</v>
      </c>
      <c r="C8" s="13">
        <v>442.58</v>
      </c>
      <c r="D8" s="13">
        <v>83.85</v>
      </c>
      <c r="E8" s="13">
        <v>332.64</v>
      </c>
      <c r="F8" s="13">
        <v>6450.15</v>
      </c>
      <c r="G8" s="13">
        <v>6450.15</v>
      </c>
      <c r="H8" s="13">
        <v>1345.91</v>
      </c>
      <c r="I8" s="13">
        <v>5104.24</v>
      </c>
    </row>
    <row r="9" spans="1:9" x14ac:dyDescent="0.25">
      <c r="B9" s="1"/>
      <c r="C9" s="1"/>
      <c r="D9" s="1"/>
      <c r="E9" s="1"/>
      <c r="F9" s="1"/>
      <c r="G9" s="1"/>
      <c r="H9" s="1"/>
      <c r="I9" s="1"/>
    </row>
    <row r="10" spans="1:9" x14ac:dyDescent="0.25"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t="s">
        <v>247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t="s">
        <v>248</v>
      </c>
      <c r="B12" s="12">
        <v>4000.05</v>
      </c>
      <c r="C12" s="12">
        <v>300.02</v>
      </c>
      <c r="D12" s="12">
        <v>50</v>
      </c>
      <c r="E12" s="12">
        <v>200</v>
      </c>
      <c r="F12" s="12">
        <v>4000.05</v>
      </c>
      <c r="G12" s="12">
        <v>4000.05</v>
      </c>
      <c r="H12" s="12">
        <v>345.02</v>
      </c>
      <c r="I12" s="12">
        <v>3655.03</v>
      </c>
    </row>
    <row r="13" spans="1:9" s="2" customFormat="1" x14ac:dyDescent="0.25">
      <c r="A13" s="2" t="s">
        <v>249</v>
      </c>
      <c r="B13" s="13">
        <v>4000.05</v>
      </c>
      <c r="C13" s="13">
        <v>300.02</v>
      </c>
      <c r="D13" s="13">
        <v>50</v>
      </c>
      <c r="E13" s="13">
        <v>200</v>
      </c>
      <c r="F13" s="13">
        <v>4000.05</v>
      </c>
      <c r="G13" s="13">
        <v>4000.05</v>
      </c>
      <c r="H13" s="13">
        <v>345.02</v>
      </c>
      <c r="I13" s="13">
        <v>3655.03</v>
      </c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t="s">
        <v>250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t="s">
        <v>251</v>
      </c>
      <c r="B17" s="12">
        <v>2130</v>
      </c>
      <c r="C17" s="12">
        <v>122.08</v>
      </c>
      <c r="D17" s="12">
        <v>28.01</v>
      </c>
      <c r="E17" s="12">
        <v>112.05</v>
      </c>
      <c r="F17" s="12">
        <v>2130</v>
      </c>
      <c r="G17" s="12">
        <v>2130</v>
      </c>
      <c r="H17" s="12">
        <v>147.29</v>
      </c>
      <c r="I17" s="12">
        <v>1982.71</v>
      </c>
    </row>
    <row r="18" spans="1:9" x14ac:dyDescent="0.25">
      <c r="A18" t="s">
        <v>252</v>
      </c>
      <c r="B18" s="12">
        <v>3199.95</v>
      </c>
      <c r="C18" s="12">
        <v>212.97</v>
      </c>
      <c r="D18" s="12">
        <v>40</v>
      </c>
      <c r="E18" s="12">
        <v>160</v>
      </c>
      <c r="F18" s="12">
        <v>3199.95</v>
      </c>
      <c r="G18" s="12">
        <v>3199.95</v>
      </c>
      <c r="H18" s="12">
        <v>248.97</v>
      </c>
      <c r="I18" s="12">
        <v>2950.98</v>
      </c>
    </row>
    <row r="19" spans="1:9" x14ac:dyDescent="0.25">
      <c r="A19" t="s">
        <v>253</v>
      </c>
      <c r="B19" s="12">
        <v>2221.5</v>
      </c>
      <c r="C19" s="12">
        <v>127.93</v>
      </c>
      <c r="D19" s="12">
        <v>27.76</v>
      </c>
      <c r="E19" s="12">
        <v>111.07</v>
      </c>
      <c r="F19" s="12">
        <v>2221.5</v>
      </c>
      <c r="G19" s="12">
        <v>2221.5</v>
      </c>
      <c r="H19" s="12">
        <v>152.91999999999999</v>
      </c>
      <c r="I19" s="12">
        <v>2068.58</v>
      </c>
    </row>
    <row r="20" spans="1:9" x14ac:dyDescent="0.25">
      <c r="A20" t="s">
        <v>254</v>
      </c>
      <c r="B20" s="12">
        <v>2221.5</v>
      </c>
      <c r="C20" s="12">
        <v>127.93</v>
      </c>
      <c r="D20" s="12">
        <v>27.76</v>
      </c>
      <c r="E20" s="12">
        <v>111.07</v>
      </c>
      <c r="F20" s="12">
        <v>2221.5</v>
      </c>
      <c r="G20" s="12">
        <v>2221.5</v>
      </c>
      <c r="H20" s="12">
        <v>152.91999999999999</v>
      </c>
      <c r="I20" s="12">
        <v>2068.58</v>
      </c>
    </row>
    <row r="21" spans="1:9" x14ac:dyDescent="0.25">
      <c r="A21" t="s">
        <v>255</v>
      </c>
      <c r="B21" s="12">
        <v>2221.5</v>
      </c>
      <c r="C21" s="12">
        <v>127.93</v>
      </c>
      <c r="D21" s="12">
        <v>27.76</v>
      </c>
      <c r="E21" s="12">
        <v>111.07</v>
      </c>
      <c r="F21" s="12">
        <v>2221.5</v>
      </c>
      <c r="G21" s="12">
        <v>2221.5</v>
      </c>
      <c r="H21" s="12">
        <v>152.91999999999999</v>
      </c>
      <c r="I21" s="12">
        <v>2068.58</v>
      </c>
    </row>
    <row r="22" spans="1:9" s="2" customFormat="1" x14ac:dyDescent="0.25">
      <c r="A22" s="2" t="s">
        <v>256</v>
      </c>
      <c r="B22" s="13">
        <v>11994.45</v>
      </c>
      <c r="C22" s="13">
        <v>718.84</v>
      </c>
      <c r="D22" s="13">
        <v>151.29</v>
      </c>
      <c r="E22" s="13">
        <v>605.26</v>
      </c>
      <c r="F22" s="13">
        <v>11994.45</v>
      </c>
      <c r="G22" s="13">
        <v>11994.45</v>
      </c>
      <c r="H22" s="13">
        <v>855.02</v>
      </c>
      <c r="I22" s="13">
        <v>11139.43</v>
      </c>
    </row>
    <row r="23" spans="1:9" x14ac:dyDescent="0.25">
      <c r="B23" s="1"/>
      <c r="C23" s="1"/>
      <c r="D23" s="1"/>
      <c r="E23" s="1"/>
      <c r="F23" s="1"/>
      <c r="G23" s="1"/>
      <c r="H23" s="1"/>
      <c r="I23" s="1"/>
    </row>
    <row r="24" spans="1:9" x14ac:dyDescent="0.25"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t="s">
        <v>257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t="s">
        <v>258</v>
      </c>
      <c r="B26" s="12">
        <v>2130</v>
      </c>
      <c r="C26" s="12">
        <v>122.08</v>
      </c>
      <c r="D26" s="12">
        <v>27.97</v>
      </c>
      <c r="E26" s="12">
        <v>111.9</v>
      </c>
      <c r="F26" s="12">
        <v>2130</v>
      </c>
      <c r="G26" s="12">
        <v>2130</v>
      </c>
      <c r="H26" s="12">
        <v>1008.82</v>
      </c>
      <c r="I26" s="12">
        <v>1121.18</v>
      </c>
    </row>
    <row r="27" spans="1:9" x14ac:dyDescent="0.25">
      <c r="A27" t="s">
        <v>259</v>
      </c>
      <c r="B27" s="12">
        <v>2221.5</v>
      </c>
      <c r="C27" s="12">
        <v>127.93</v>
      </c>
      <c r="D27" s="12">
        <v>27.76</v>
      </c>
      <c r="E27" s="12">
        <v>111.07</v>
      </c>
      <c r="F27" s="12">
        <v>2221.5</v>
      </c>
      <c r="G27" s="12">
        <v>2221.5</v>
      </c>
      <c r="H27" s="12">
        <v>152.91999999999999</v>
      </c>
      <c r="I27" s="12">
        <v>2068.58</v>
      </c>
    </row>
    <row r="28" spans="1:9" s="2" customFormat="1" x14ac:dyDescent="0.25">
      <c r="A28" s="2" t="s">
        <v>260</v>
      </c>
      <c r="B28" s="13">
        <v>4351.5</v>
      </c>
      <c r="C28" s="13">
        <v>250.01</v>
      </c>
      <c r="D28" s="13">
        <v>55.73</v>
      </c>
      <c r="E28" s="13">
        <v>222.97</v>
      </c>
      <c r="F28" s="13">
        <v>4351.5</v>
      </c>
      <c r="G28" s="13">
        <v>4351.5</v>
      </c>
      <c r="H28" s="13">
        <v>1161.74</v>
      </c>
      <c r="I28" s="13">
        <v>3189.76</v>
      </c>
    </row>
    <row r="29" spans="1:9" x14ac:dyDescent="0.25">
      <c r="B29" s="1"/>
      <c r="C29" s="1"/>
      <c r="D29" s="1"/>
      <c r="E29" s="1"/>
      <c r="F29" s="1"/>
      <c r="G29" s="1"/>
      <c r="H29" s="1"/>
      <c r="I29" s="1"/>
    </row>
    <row r="30" spans="1:9" x14ac:dyDescent="0.25"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t="s">
        <v>261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t="s">
        <v>262</v>
      </c>
      <c r="B32" s="12">
        <v>3199.95</v>
      </c>
      <c r="C32" s="12">
        <v>212.97</v>
      </c>
      <c r="D32" s="12">
        <v>42.08</v>
      </c>
      <c r="E32" s="12">
        <v>168.33</v>
      </c>
      <c r="F32" s="12">
        <v>3199.95</v>
      </c>
      <c r="G32" s="12">
        <v>3199.95</v>
      </c>
      <c r="H32" s="12">
        <v>250.84</v>
      </c>
      <c r="I32" s="12">
        <v>2949.11</v>
      </c>
    </row>
    <row r="33" spans="1:9" x14ac:dyDescent="0.25">
      <c r="A33" t="s">
        <v>263</v>
      </c>
      <c r="B33" s="12">
        <v>2950.05</v>
      </c>
      <c r="C33" s="12">
        <v>185.78</v>
      </c>
      <c r="D33" s="12">
        <v>36.880000000000003</v>
      </c>
      <c r="E33" s="12">
        <v>147.5</v>
      </c>
      <c r="F33" s="12">
        <v>2950.05</v>
      </c>
      <c r="G33" s="12">
        <v>2950.05</v>
      </c>
      <c r="H33" s="12">
        <v>218.97</v>
      </c>
      <c r="I33" s="12">
        <v>2731.08</v>
      </c>
    </row>
    <row r="34" spans="1:9" x14ac:dyDescent="0.25">
      <c r="A34" t="s">
        <v>264</v>
      </c>
      <c r="B34" s="12">
        <v>2950.05</v>
      </c>
      <c r="C34" s="12">
        <v>185.78</v>
      </c>
      <c r="D34" s="12">
        <v>36.880000000000003</v>
      </c>
      <c r="E34" s="12">
        <v>147.5</v>
      </c>
      <c r="F34" s="12">
        <v>2950.05</v>
      </c>
      <c r="G34" s="12">
        <v>2950.05</v>
      </c>
      <c r="H34" s="12">
        <v>218.97</v>
      </c>
      <c r="I34" s="12">
        <v>2731.08</v>
      </c>
    </row>
    <row r="35" spans="1:9" x14ac:dyDescent="0.25">
      <c r="A35" t="s">
        <v>265</v>
      </c>
      <c r="B35" s="12">
        <v>4000.05</v>
      </c>
      <c r="C35" s="12">
        <v>300.02</v>
      </c>
      <c r="D35" s="12">
        <v>50</v>
      </c>
      <c r="E35" s="12">
        <v>200</v>
      </c>
      <c r="F35" s="12">
        <v>4000.05</v>
      </c>
      <c r="G35" s="12">
        <v>4000.05</v>
      </c>
      <c r="H35" s="12">
        <v>1735.71</v>
      </c>
      <c r="I35" s="12">
        <v>2264.34</v>
      </c>
    </row>
    <row r="36" spans="1:9" s="2" customFormat="1" x14ac:dyDescent="0.25">
      <c r="A36" s="2" t="s">
        <v>266</v>
      </c>
      <c r="B36" s="13">
        <v>13100.1</v>
      </c>
      <c r="C36" s="13">
        <v>884.55</v>
      </c>
      <c r="D36" s="13">
        <v>165.84</v>
      </c>
      <c r="E36" s="13">
        <v>663.33</v>
      </c>
      <c r="F36" s="13">
        <v>13100.1</v>
      </c>
      <c r="G36" s="13">
        <v>13100.1</v>
      </c>
      <c r="H36" s="13">
        <v>2424.4899999999998</v>
      </c>
      <c r="I36" s="13">
        <v>10675.61</v>
      </c>
    </row>
    <row r="37" spans="1:9" x14ac:dyDescent="0.25">
      <c r="B37" s="1"/>
      <c r="C37" s="1"/>
      <c r="D37" s="1"/>
      <c r="E37" s="1"/>
      <c r="F37" s="1"/>
      <c r="G37" s="1"/>
      <c r="H37" s="1"/>
      <c r="I37" s="1"/>
    </row>
    <row r="38" spans="1:9" x14ac:dyDescent="0.25"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t="s">
        <v>267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t="s">
        <v>268</v>
      </c>
      <c r="B40" s="12">
        <v>2221.5</v>
      </c>
      <c r="C40" s="12">
        <v>127.93</v>
      </c>
      <c r="D40" s="12">
        <v>27.76</v>
      </c>
      <c r="E40" s="12">
        <v>111.07</v>
      </c>
      <c r="F40" s="12">
        <v>2221.5</v>
      </c>
      <c r="G40" s="12">
        <v>2221.5</v>
      </c>
      <c r="H40" s="12">
        <v>152.91999999999999</v>
      </c>
      <c r="I40" s="12">
        <v>2068.58</v>
      </c>
    </row>
    <row r="41" spans="1:9" x14ac:dyDescent="0.25">
      <c r="A41" t="s">
        <v>269</v>
      </c>
      <c r="B41" s="12">
        <v>2130</v>
      </c>
      <c r="C41" s="12">
        <v>122.08</v>
      </c>
      <c r="D41" s="12">
        <v>26.63</v>
      </c>
      <c r="E41" s="12">
        <v>106.5</v>
      </c>
      <c r="F41" s="12">
        <v>2130</v>
      </c>
      <c r="G41" s="12">
        <v>2130</v>
      </c>
      <c r="H41" s="12">
        <v>146.04</v>
      </c>
      <c r="I41" s="12">
        <v>1983.96</v>
      </c>
    </row>
    <row r="42" spans="1:9" s="2" customFormat="1" x14ac:dyDescent="0.25">
      <c r="A42" s="2" t="s">
        <v>270</v>
      </c>
      <c r="B42" s="13">
        <v>4351.5</v>
      </c>
      <c r="C42" s="13">
        <v>250.01</v>
      </c>
      <c r="D42" s="13">
        <v>54.39</v>
      </c>
      <c r="E42" s="13">
        <v>217.57</v>
      </c>
      <c r="F42" s="13">
        <v>4351.5</v>
      </c>
      <c r="G42" s="13">
        <v>4351.5</v>
      </c>
      <c r="H42" s="13">
        <v>298.95999999999998</v>
      </c>
      <c r="I42" s="13">
        <v>4052.54</v>
      </c>
    </row>
    <row r="43" spans="1:9" x14ac:dyDescent="0.25">
      <c r="B43" s="1"/>
      <c r="C43" s="1"/>
      <c r="D43" s="1"/>
      <c r="E43" s="1"/>
      <c r="F43" s="1"/>
      <c r="G43" s="1"/>
      <c r="H43" s="1"/>
      <c r="I43" s="1"/>
    </row>
    <row r="44" spans="1:9" x14ac:dyDescent="0.25"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t="s">
        <v>271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t="s">
        <v>272</v>
      </c>
      <c r="B46" s="12">
        <v>2221.5</v>
      </c>
      <c r="C46" s="12">
        <v>127.93</v>
      </c>
      <c r="D46" s="12">
        <v>27.76</v>
      </c>
      <c r="E46" s="12">
        <v>111.07</v>
      </c>
      <c r="F46" s="12">
        <v>2221.5</v>
      </c>
      <c r="G46" s="12">
        <v>2221.5</v>
      </c>
      <c r="H46" s="12">
        <v>152.91999999999999</v>
      </c>
      <c r="I46" s="12">
        <v>2068.58</v>
      </c>
    </row>
    <row r="47" spans="1:9" s="2" customFormat="1" x14ac:dyDescent="0.25">
      <c r="A47" s="2" t="s">
        <v>273</v>
      </c>
      <c r="B47" s="13">
        <v>2221.5</v>
      </c>
      <c r="C47" s="13">
        <v>127.93</v>
      </c>
      <c r="D47" s="13">
        <v>27.76</v>
      </c>
      <c r="E47" s="13">
        <v>111.07</v>
      </c>
      <c r="F47" s="13">
        <v>2221.5</v>
      </c>
      <c r="G47" s="13">
        <v>2221.5</v>
      </c>
      <c r="H47" s="13">
        <v>152.91999999999999</v>
      </c>
      <c r="I47" s="13">
        <v>2068.58</v>
      </c>
    </row>
    <row r="48" spans="1:9" x14ac:dyDescent="0.25">
      <c r="B48" s="1"/>
      <c r="C48" s="1"/>
      <c r="D48" s="1"/>
      <c r="E48" s="1"/>
      <c r="F48" s="1"/>
      <c r="G48" s="1"/>
      <c r="H48" s="1"/>
      <c r="I48" s="1"/>
    </row>
    <row r="49" spans="1:9" x14ac:dyDescent="0.25"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t="s">
        <v>274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t="s">
        <v>275</v>
      </c>
      <c r="B51" s="12">
        <v>3061.6</v>
      </c>
      <c r="C51" s="12">
        <v>233.47</v>
      </c>
      <c r="D51" s="12">
        <v>66.63</v>
      </c>
      <c r="E51" s="12">
        <v>191.35</v>
      </c>
      <c r="F51" s="12">
        <v>3061.6</v>
      </c>
      <c r="G51" s="12">
        <v>3061.6</v>
      </c>
      <c r="H51" s="12">
        <v>276.52</v>
      </c>
      <c r="I51" s="12">
        <v>2785.08</v>
      </c>
    </row>
    <row r="52" spans="1:9" s="2" customFormat="1" x14ac:dyDescent="0.25">
      <c r="A52" s="2" t="s">
        <v>276</v>
      </c>
      <c r="B52" s="13">
        <v>3061.6</v>
      </c>
      <c r="C52" s="13">
        <v>233.47</v>
      </c>
      <c r="D52" s="13">
        <v>66.63</v>
      </c>
      <c r="E52" s="13">
        <v>191.35</v>
      </c>
      <c r="F52" s="13">
        <v>3061.6</v>
      </c>
      <c r="G52" s="13">
        <v>3061.6</v>
      </c>
      <c r="H52" s="13">
        <v>276.52</v>
      </c>
      <c r="I52" s="13">
        <v>2785.08</v>
      </c>
    </row>
    <row r="53" spans="1:9" x14ac:dyDescent="0.25"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t="s">
        <v>277</v>
      </c>
      <c r="B54" s="12">
        <v>49530.85</v>
      </c>
      <c r="C54" s="12">
        <v>3207.41</v>
      </c>
      <c r="D54" s="12">
        <v>655.49</v>
      </c>
      <c r="E54" s="12">
        <v>2544.19</v>
      </c>
      <c r="F54" s="12">
        <v>49530.85</v>
      </c>
      <c r="G54" s="12">
        <v>49530.85</v>
      </c>
      <c r="H54" s="12">
        <v>6860.58</v>
      </c>
      <c r="I54" s="12">
        <v>42670.27</v>
      </c>
    </row>
    <row r="55" spans="1:9" x14ac:dyDescent="0.25">
      <c r="B55" s="12">
        <f>B8+B13+B22+B28+B36+B42+B47+B52</f>
        <v>49530.85</v>
      </c>
      <c r="C55" s="12">
        <f t="shared" ref="C55:I55" si="0">C8+C13+C22+C28+C36+C42+C47+C52</f>
        <v>3207.41</v>
      </c>
      <c r="D55" s="12">
        <f t="shared" si="0"/>
        <v>655.49</v>
      </c>
      <c r="E55" s="12">
        <f t="shared" si="0"/>
        <v>2544.1900000000005</v>
      </c>
      <c r="F55" s="12">
        <f t="shared" si="0"/>
        <v>49530.85</v>
      </c>
      <c r="G55" s="12">
        <f t="shared" si="0"/>
        <v>49530.85</v>
      </c>
      <c r="H55" s="12">
        <f t="shared" si="0"/>
        <v>6860.58</v>
      </c>
      <c r="I55" s="12">
        <f t="shared" si="0"/>
        <v>42670.270000000004</v>
      </c>
    </row>
    <row r="56" spans="1:9" s="4" customFormat="1" ht="15.75" x14ac:dyDescent="0.25">
      <c r="A56" s="4" t="s">
        <v>278</v>
      </c>
      <c r="B56" s="14">
        <v>49530.85</v>
      </c>
      <c r="C56" s="14">
        <v>3207.41</v>
      </c>
      <c r="D56" s="14">
        <v>655.49</v>
      </c>
      <c r="E56" s="14">
        <v>2544.19</v>
      </c>
      <c r="F56" s="14">
        <v>49530.85</v>
      </c>
      <c r="G56" s="14">
        <v>49530.85</v>
      </c>
      <c r="H56" s="14">
        <v>6860.58</v>
      </c>
      <c r="I56" s="14">
        <v>42670.27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pane ySplit="2" topLeftCell="A3" activePane="bottomLeft" state="frozen"/>
      <selection pane="bottomLeft" activeCell="B79" sqref="B79:G81"/>
    </sheetView>
  </sheetViews>
  <sheetFormatPr baseColWidth="10" defaultRowHeight="15" x14ac:dyDescent="0.25"/>
  <cols>
    <col min="1" max="1" width="55.7109375" bestFit="1" customWidth="1"/>
    <col min="2" max="2" width="15.140625" customWidth="1"/>
    <col min="3" max="3" width="11.5703125" bestFit="1" customWidth="1"/>
    <col min="4" max="5" width="13.85546875" bestFit="1" customWidth="1"/>
    <col min="6" max="6" width="11.5703125" bestFit="1" customWidth="1"/>
    <col min="7" max="7" width="12.7109375" bestFit="1" customWidth="1"/>
  </cols>
  <sheetData>
    <row r="1" spans="1:7" ht="92.25" customHeight="1" thickBot="1" x14ac:dyDescent="0.3">
      <c r="A1" s="9"/>
      <c r="B1" s="15" t="s">
        <v>331</v>
      </c>
      <c r="C1" s="15"/>
      <c r="D1" s="15"/>
      <c r="E1" s="15"/>
      <c r="F1" s="15"/>
      <c r="G1" s="16"/>
    </row>
    <row r="2" spans="1:7" ht="45" x14ac:dyDescent="0.25">
      <c r="A2" s="8" t="s">
        <v>1</v>
      </c>
      <c r="B2" s="8" t="s">
        <v>241</v>
      </c>
      <c r="C2" s="8" t="s">
        <v>4</v>
      </c>
      <c r="D2" s="8" t="s">
        <v>334</v>
      </c>
      <c r="E2" s="8" t="s">
        <v>335</v>
      </c>
      <c r="F2" s="8" t="s">
        <v>336</v>
      </c>
      <c r="G2" s="8" t="s">
        <v>7</v>
      </c>
    </row>
    <row r="3" spans="1:7" x14ac:dyDescent="0.25">
      <c r="A3" t="s">
        <v>242</v>
      </c>
      <c r="B3" t="s">
        <v>0</v>
      </c>
    </row>
    <row r="5" spans="1:7" x14ac:dyDescent="0.25">
      <c r="A5" t="s">
        <v>247</v>
      </c>
    </row>
    <row r="6" spans="1:7" x14ac:dyDescent="0.25">
      <c r="A6" t="s">
        <v>279</v>
      </c>
      <c r="B6" s="12">
        <v>2450.1</v>
      </c>
      <c r="C6" s="12">
        <v>142.56</v>
      </c>
      <c r="D6" s="12">
        <v>2450.1</v>
      </c>
      <c r="E6" s="12">
        <v>2450.1</v>
      </c>
      <c r="F6" s="12">
        <v>142.56</v>
      </c>
      <c r="G6" s="12">
        <v>2307.54</v>
      </c>
    </row>
    <row r="7" spans="1:7" x14ac:dyDescent="0.25">
      <c r="A7" t="s">
        <v>280</v>
      </c>
      <c r="B7" s="12">
        <v>2130</v>
      </c>
      <c r="C7" s="12">
        <v>122.08</v>
      </c>
      <c r="D7" s="12">
        <v>2130</v>
      </c>
      <c r="E7" s="12">
        <v>2130</v>
      </c>
      <c r="F7" s="12">
        <v>122.08</v>
      </c>
      <c r="G7" s="12">
        <v>2007.92</v>
      </c>
    </row>
    <row r="8" spans="1:7" x14ac:dyDescent="0.25">
      <c r="A8" t="s">
        <v>281</v>
      </c>
      <c r="B8" s="12">
        <v>2449.9499999999998</v>
      </c>
      <c r="C8" s="12">
        <v>142.55000000000001</v>
      </c>
      <c r="D8" s="12">
        <v>2449.94</v>
      </c>
      <c r="E8" s="12">
        <v>2449.9499999999998</v>
      </c>
      <c r="F8" s="12">
        <v>142.55000000000001</v>
      </c>
      <c r="G8" s="12">
        <v>2307.4</v>
      </c>
    </row>
    <row r="9" spans="1:7" x14ac:dyDescent="0.25">
      <c r="A9" t="s">
        <v>282</v>
      </c>
      <c r="B9" s="12">
        <v>2642.4</v>
      </c>
      <c r="C9" s="12">
        <v>154.86000000000001</v>
      </c>
      <c r="D9" s="12">
        <v>2642.4</v>
      </c>
      <c r="E9" s="12">
        <v>2642.4</v>
      </c>
      <c r="F9" s="12">
        <v>154.86000000000001</v>
      </c>
      <c r="G9" s="12">
        <v>2487.54</v>
      </c>
    </row>
    <row r="10" spans="1:7" s="2" customFormat="1" x14ac:dyDescent="0.25">
      <c r="A10" s="2" t="s">
        <v>283</v>
      </c>
      <c r="B10" s="13">
        <v>9672.4500000000007</v>
      </c>
      <c r="C10" s="13">
        <v>562.04999999999995</v>
      </c>
      <c r="D10" s="13">
        <v>9672.44</v>
      </c>
      <c r="E10" s="13">
        <v>9672.4500000000007</v>
      </c>
      <c r="F10" s="13">
        <v>562.04999999999995</v>
      </c>
      <c r="G10" s="13">
        <v>9110.4</v>
      </c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B12" s="1"/>
      <c r="C12" s="1"/>
      <c r="D12" s="1"/>
      <c r="E12" s="1"/>
      <c r="F12" s="1"/>
      <c r="G12" s="1"/>
    </row>
    <row r="13" spans="1:7" x14ac:dyDescent="0.25">
      <c r="A13" t="s">
        <v>284</v>
      </c>
      <c r="B13" s="1"/>
      <c r="C13" s="1"/>
      <c r="D13" s="1"/>
      <c r="E13" s="1"/>
      <c r="F13" s="1"/>
      <c r="G13" s="1"/>
    </row>
    <row r="14" spans="1:7" x14ac:dyDescent="0.25">
      <c r="A14" t="s">
        <v>285</v>
      </c>
      <c r="B14" s="12">
        <v>4000.05</v>
      </c>
      <c r="C14" s="12">
        <v>300.02</v>
      </c>
      <c r="D14" s="12">
        <v>4000.05</v>
      </c>
      <c r="E14" s="12">
        <v>4000.05</v>
      </c>
      <c r="F14" s="12">
        <v>300.02</v>
      </c>
      <c r="G14" s="12">
        <v>3700.03</v>
      </c>
    </row>
    <row r="15" spans="1:7" x14ac:dyDescent="0.25">
      <c r="A15" t="s">
        <v>286</v>
      </c>
      <c r="B15" s="12">
        <v>2200.0500000000002</v>
      </c>
      <c r="C15" s="12">
        <v>126.55</v>
      </c>
      <c r="D15" s="12">
        <v>2200.0500000000002</v>
      </c>
      <c r="E15" s="12">
        <v>2200.0500000000002</v>
      </c>
      <c r="F15" s="12">
        <v>126.55</v>
      </c>
      <c r="G15" s="12">
        <v>2073.5</v>
      </c>
    </row>
    <row r="16" spans="1:7" x14ac:dyDescent="0.25">
      <c r="A16" t="s">
        <v>287</v>
      </c>
      <c r="B16" s="12">
        <v>2130</v>
      </c>
      <c r="C16" s="12">
        <v>122.08</v>
      </c>
      <c r="D16" s="12">
        <v>2130</v>
      </c>
      <c r="E16" s="12">
        <v>2130</v>
      </c>
      <c r="F16" s="12">
        <v>122.08</v>
      </c>
      <c r="G16" s="12">
        <v>2007.92</v>
      </c>
    </row>
    <row r="17" spans="1:7" s="2" customFormat="1" x14ac:dyDescent="0.25">
      <c r="A17" s="2" t="s">
        <v>288</v>
      </c>
      <c r="B17" s="13">
        <v>8330.1</v>
      </c>
      <c r="C17" s="13">
        <v>548.65</v>
      </c>
      <c r="D17" s="13">
        <v>8330.1</v>
      </c>
      <c r="E17" s="13">
        <v>8330.1</v>
      </c>
      <c r="F17" s="13">
        <v>548.65</v>
      </c>
      <c r="G17" s="13">
        <v>7781.45</v>
      </c>
    </row>
    <row r="18" spans="1:7" x14ac:dyDescent="0.25">
      <c r="B18" s="1"/>
      <c r="C18" s="1"/>
      <c r="D18" s="1"/>
      <c r="E18" s="1"/>
      <c r="F18" s="1"/>
      <c r="G18" s="1"/>
    </row>
    <row r="19" spans="1:7" x14ac:dyDescent="0.25">
      <c r="B19" s="1"/>
      <c r="C19" s="1"/>
      <c r="D19" s="1"/>
      <c r="E19" s="1"/>
      <c r="F19" s="1"/>
      <c r="G19" s="1"/>
    </row>
    <row r="20" spans="1:7" x14ac:dyDescent="0.25">
      <c r="A20" t="s">
        <v>267</v>
      </c>
      <c r="B20" s="1"/>
      <c r="C20" s="1"/>
      <c r="D20" s="1"/>
      <c r="E20" s="1"/>
      <c r="F20" s="1"/>
      <c r="G20" s="1"/>
    </row>
    <row r="21" spans="1:7" x14ac:dyDescent="0.25">
      <c r="A21" t="s">
        <v>289</v>
      </c>
      <c r="B21" s="12">
        <v>2221.5</v>
      </c>
      <c r="C21" s="12">
        <v>127.93</v>
      </c>
      <c r="D21" s="12">
        <v>2221.5</v>
      </c>
      <c r="E21" s="12">
        <v>2221.5</v>
      </c>
      <c r="F21" s="12">
        <v>127.93</v>
      </c>
      <c r="G21" s="12">
        <v>2093.5700000000002</v>
      </c>
    </row>
    <row r="22" spans="1:7" s="2" customFormat="1" x14ac:dyDescent="0.25">
      <c r="A22" s="2" t="s">
        <v>290</v>
      </c>
      <c r="B22" s="13">
        <v>2221.5</v>
      </c>
      <c r="C22" s="13">
        <v>127.93</v>
      </c>
      <c r="D22" s="13">
        <v>2221.5</v>
      </c>
      <c r="E22" s="13">
        <v>2221.5</v>
      </c>
      <c r="F22" s="13">
        <v>127.93</v>
      </c>
      <c r="G22" s="13">
        <v>2093.5700000000002</v>
      </c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t="s">
        <v>291</v>
      </c>
      <c r="B25" s="1"/>
      <c r="C25" s="1"/>
      <c r="D25" s="1"/>
      <c r="E25" s="1"/>
      <c r="F25" s="1"/>
      <c r="G25" s="1"/>
    </row>
    <row r="26" spans="1:7" x14ac:dyDescent="0.25">
      <c r="A26" t="s">
        <v>292</v>
      </c>
      <c r="B26" s="12">
        <v>4130.1000000000004</v>
      </c>
      <c r="C26" s="12">
        <v>314.17</v>
      </c>
      <c r="D26" s="12">
        <v>4130.1000000000004</v>
      </c>
      <c r="E26" s="12">
        <v>4130.1000000000004</v>
      </c>
      <c r="F26" s="12">
        <v>314.17</v>
      </c>
      <c r="G26" s="12">
        <v>3815.93</v>
      </c>
    </row>
    <row r="27" spans="1:7" s="2" customFormat="1" x14ac:dyDescent="0.25">
      <c r="A27" s="2" t="s">
        <v>293</v>
      </c>
      <c r="B27" s="13">
        <v>4130.1000000000004</v>
      </c>
      <c r="C27" s="13">
        <v>314.17</v>
      </c>
      <c r="D27" s="13">
        <v>4130.1000000000004</v>
      </c>
      <c r="E27" s="13">
        <v>4130.1000000000004</v>
      </c>
      <c r="F27" s="13">
        <v>314.17</v>
      </c>
      <c r="G27" s="13">
        <v>3815.93</v>
      </c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t="s">
        <v>294</v>
      </c>
      <c r="B30" s="1"/>
      <c r="C30" s="1"/>
      <c r="D30" s="1"/>
      <c r="E30" s="1"/>
      <c r="F30" s="1"/>
      <c r="G30" s="1"/>
    </row>
    <row r="31" spans="1:7" x14ac:dyDescent="0.25">
      <c r="A31" t="s">
        <v>295</v>
      </c>
      <c r="B31" s="12">
        <v>5000.1000000000004</v>
      </c>
      <c r="C31" s="12">
        <v>421.94</v>
      </c>
      <c r="D31" s="12">
        <v>5000.1000000000004</v>
      </c>
      <c r="E31" s="12">
        <v>5000.1000000000004</v>
      </c>
      <c r="F31" s="12">
        <v>421.94</v>
      </c>
      <c r="G31" s="12">
        <v>4578.16</v>
      </c>
    </row>
    <row r="32" spans="1:7" s="2" customFormat="1" x14ac:dyDescent="0.25">
      <c r="A32" s="2" t="s">
        <v>296</v>
      </c>
      <c r="B32" s="13">
        <v>5000.1000000000004</v>
      </c>
      <c r="C32" s="13">
        <v>421.94</v>
      </c>
      <c r="D32" s="13">
        <v>5000.1000000000004</v>
      </c>
      <c r="E32" s="13">
        <v>5000.1000000000004</v>
      </c>
      <c r="F32" s="13">
        <v>421.94</v>
      </c>
      <c r="G32" s="13">
        <v>4578.16</v>
      </c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B34" s="1"/>
      <c r="C34" s="1"/>
      <c r="D34" s="1"/>
      <c r="E34" s="1"/>
      <c r="F34" s="1"/>
      <c r="G34" s="1"/>
    </row>
    <row r="35" spans="1:7" x14ac:dyDescent="0.25">
      <c r="A35" t="s">
        <v>297</v>
      </c>
      <c r="B35" s="1"/>
      <c r="C35" s="1"/>
      <c r="D35" s="1"/>
      <c r="E35" s="1"/>
      <c r="F35" s="1"/>
      <c r="G35" s="1"/>
    </row>
    <row r="36" spans="1:7" x14ac:dyDescent="0.25">
      <c r="A36" t="s">
        <v>298</v>
      </c>
      <c r="B36" s="12">
        <v>3886.5</v>
      </c>
      <c r="C36" s="12">
        <v>287.66000000000003</v>
      </c>
      <c r="D36" s="12">
        <v>3886.5</v>
      </c>
      <c r="E36" s="12">
        <v>3886.5</v>
      </c>
      <c r="F36" s="12">
        <v>287.66000000000003</v>
      </c>
      <c r="G36" s="12">
        <v>3598.84</v>
      </c>
    </row>
    <row r="37" spans="1:7" x14ac:dyDescent="0.25">
      <c r="A37" t="s">
        <v>299</v>
      </c>
      <c r="B37" s="12">
        <v>4645.8</v>
      </c>
      <c r="C37" s="12">
        <v>370.27</v>
      </c>
      <c r="D37" s="12">
        <v>4645.8</v>
      </c>
      <c r="E37" s="12">
        <v>4645.8</v>
      </c>
      <c r="F37" s="12">
        <v>370.27</v>
      </c>
      <c r="G37" s="12">
        <v>4275.53</v>
      </c>
    </row>
    <row r="38" spans="1:7" s="2" customFormat="1" x14ac:dyDescent="0.25">
      <c r="A38" s="2" t="s">
        <v>300</v>
      </c>
      <c r="B38" s="13">
        <v>8532.2999999999993</v>
      </c>
      <c r="C38" s="13">
        <v>657.93</v>
      </c>
      <c r="D38" s="13">
        <v>8532.2999999999993</v>
      </c>
      <c r="E38" s="13">
        <v>8532.2999999999993</v>
      </c>
      <c r="F38" s="13">
        <v>657.93</v>
      </c>
      <c r="G38" s="13">
        <v>7874.37</v>
      </c>
    </row>
    <row r="39" spans="1:7" x14ac:dyDescent="0.25">
      <c r="B39" s="1"/>
      <c r="C39" s="1"/>
      <c r="D39" s="1"/>
      <c r="E39" s="1"/>
      <c r="F39" s="1"/>
      <c r="G39" s="1"/>
    </row>
    <row r="40" spans="1:7" x14ac:dyDescent="0.25">
      <c r="B40" s="1"/>
      <c r="C40" s="1"/>
      <c r="D40" s="1"/>
      <c r="E40" s="1"/>
      <c r="F40" s="1"/>
      <c r="G40" s="1"/>
    </row>
    <row r="41" spans="1:7" x14ac:dyDescent="0.25">
      <c r="A41" t="s">
        <v>301</v>
      </c>
      <c r="B41" s="1"/>
      <c r="C41" s="1"/>
      <c r="D41" s="1"/>
      <c r="E41" s="1"/>
      <c r="F41" s="1"/>
      <c r="G41" s="1"/>
    </row>
    <row r="42" spans="1:7" x14ac:dyDescent="0.25">
      <c r="A42" t="s">
        <v>302</v>
      </c>
      <c r="B42" s="12">
        <v>5740.5</v>
      </c>
      <c r="C42" s="12">
        <v>544.73</v>
      </c>
      <c r="D42" s="12">
        <v>5740.5</v>
      </c>
      <c r="E42" s="12">
        <v>5740.5</v>
      </c>
      <c r="F42" s="12">
        <v>544.73</v>
      </c>
      <c r="G42" s="12">
        <v>5195.7700000000004</v>
      </c>
    </row>
    <row r="43" spans="1:7" s="2" customFormat="1" x14ac:dyDescent="0.25">
      <c r="A43" s="2" t="s">
        <v>303</v>
      </c>
      <c r="B43" s="13">
        <v>5740.5</v>
      </c>
      <c r="C43" s="13">
        <v>544.73</v>
      </c>
      <c r="D43" s="13">
        <v>5740.5</v>
      </c>
      <c r="E43" s="13">
        <v>5740.5</v>
      </c>
      <c r="F43" s="13">
        <v>544.73</v>
      </c>
      <c r="G43" s="13">
        <v>5195.7700000000004</v>
      </c>
    </row>
    <row r="44" spans="1:7" x14ac:dyDescent="0.25"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t="s">
        <v>108</v>
      </c>
      <c r="B46" s="1"/>
      <c r="C46" s="1"/>
      <c r="D46" s="1"/>
      <c r="E46" s="1"/>
      <c r="F46" s="1"/>
      <c r="G46" s="1"/>
    </row>
    <row r="47" spans="1:7" x14ac:dyDescent="0.25">
      <c r="A47" t="s">
        <v>304</v>
      </c>
      <c r="B47" s="12">
        <v>2642.4</v>
      </c>
      <c r="C47" s="12">
        <v>154.86000000000001</v>
      </c>
      <c r="D47" s="12">
        <v>2642.4</v>
      </c>
      <c r="E47" s="12">
        <v>2642.4</v>
      </c>
      <c r="F47" s="12">
        <v>154.86000000000001</v>
      </c>
      <c r="G47" s="12">
        <v>2487.54</v>
      </c>
    </row>
    <row r="48" spans="1:7" x14ac:dyDescent="0.25">
      <c r="A48" t="s">
        <v>305</v>
      </c>
      <c r="B48" s="12">
        <v>2642.4</v>
      </c>
      <c r="C48" s="12">
        <v>154.86000000000001</v>
      </c>
      <c r="D48" s="12">
        <v>2642.4</v>
      </c>
      <c r="E48" s="12">
        <v>2642.4</v>
      </c>
      <c r="F48" s="12">
        <v>154.86000000000001</v>
      </c>
      <c r="G48" s="12">
        <v>2487.54</v>
      </c>
    </row>
    <row r="49" spans="1:7" x14ac:dyDescent="0.25">
      <c r="A49" t="s">
        <v>306</v>
      </c>
      <c r="B49" s="12">
        <v>2642.4</v>
      </c>
      <c r="C49" s="12">
        <v>154.86000000000001</v>
      </c>
      <c r="D49" s="12">
        <v>2642.4</v>
      </c>
      <c r="E49" s="12">
        <v>2642.4</v>
      </c>
      <c r="F49" s="12">
        <v>154.86000000000001</v>
      </c>
      <c r="G49" s="12">
        <v>2487.54</v>
      </c>
    </row>
    <row r="50" spans="1:7" x14ac:dyDescent="0.25">
      <c r="A50" t="s">
        <v>307</v>
      </c>
      <c r="B50" s="12">
        <v>2642.4</v>
      </c>
      <c r="C50" s="12">
        <v>154.86000000000001</v>
      </c>
      <c r="D50" s="12">
        <v>2642.4</v>
      </c>
      <c r="E50" s="12">
        <v>2642.4</v>
      </c>
      <c r="F50" s="12">
        <v>154.86000000000001</v>
      </c>
      <c r="G50" s="12">
        <v>2487.54</v>
      </c>
    </row>
    <row r="51" spans="1:7" x14ac:dyDescent="0.25">
      <c r="A51" t="s">
        <v>308</v>
      </c>
      <c r="B51" s="12">
        <v>2642.4</v>
      </c>
      <c r="C51" s="12">
        <v>154.86000000000001</v>
      </c>
      <c r="D51" s="12">
        <v>2642.4</v>
      </c>
      <c r="E51" s="12">
        <v>2642.4</v>
      </c>
      <c r="F51" s="12">
        <v>154.86000000000001</v>
      </c>
      <c r="G51" s="12">
        <v>2487.54</v>
      </c>
    </row>
    <row r="52" spans="1:7" x14ac:dyDescent="0.25">
      <c r="A52" t="s">
        <v>309</v>
      </c>
      <c r="B52" s="12">
        <v>2642.4</v>
      </c>
      <c r="C52" s="12">
        <v>154.86000000000001</v>
      </c>
      <c r="D52" s="12">
        <v>2642.4</v>
      </c>
      <c r="E52" s="12">
        <v>2642.4</v>
      </c>
      <c r="F52" s="12">
        <v>154.86000000000001</v>
      </c>
      <c r="G52" s="12">
        <v>2487.54</v>
      </c>
    </row>
    <row r="53" spans="1:7" x14ac:dyDescent="0.25">
      <c r="A53" t="s">
        <v>310</v>
      </c>
      <c r="B53" s="12">
        <v>2642.4</v>
      </c>
      <c r="C53" s="12">
        <v>154.86000000000001</v>
      </c>
      <c r="D53" s="12">
        <v>2642.4</v>
      </c>
      <c r="E53" s="12">
        <v>2642.4</v>
      </c>
      <c r="F53" s="12">
        <v>154.86000000000001</v>
      </c>
      <c r="G53" s="12">
        <v>2487.54</v>
      </c>
    </row>
    <row r="54" spans="1:7" x14ac:dyDescent="0.25">
      <c r="A54" t="s">
        <v>311</v>
      </c>
      <c r="B54" s="12">
        <v>2642.4</v>
      </c>
      <c r="C54" s="12">
        <v>154.86000000000001</v>
      </c>
      <c r="D54" s="12">
        <v>2642.4</v>
      </c>
      <c r="E54" s="12">
        <v>2642.4</v>
      </c>
      <c r="F54" s="12">
        <v>154.86000000000001</v>
      </c>
      <c r="G54" s="12">
        <v>2487.54</v>
      </c>
    </row>
    <row r="55" spans="1:7" x14ac:dyDescent="0.25">
      <c r="A55" t="s">
        <v>312</v>
      </c>
      <c r="B55" s="12">
        <v>2642.4</v>
      </c>
      <c r="C55" s="12">
        <v>154.86000000000001</v>
      </c>
      <c r="D55" s="12">
        <v>2642.4</v>
      </c>
      <c r="E55" s="12">
        <v>2642.4</v>
      </c>
      <c r="F55" s="12">
        <v>154.86000000000001</v>
      </c>
      <c r="G55" s="12">
        <v>2487.54</v>
      </c>
    </row>
    <row r="56" spans="1:7" x14ac:dyDescent="0.25">
      <c r="A56" t="s">
        <v>313</v>
      </c>
      <c r="B56" s="12">
        <v>2642.4</v>
      </c>
      <c r="C56" s="12">
        <v>154.86000000000001</v>
      </c>
      <c r="D56" s="12">
        <v>2642.4</v>
      </c>
      <c r="E56" s="12">
        <v>2642.4</v>
      </c>
      <c r="F56" s="12">
        <v>154.86000000000001</v>
      </c>
      <c r="G56" s="12">
        <v>2487.54</v>
      </c>
    </row>
    <row r="57" spans="1:7" x14ac:dyDescent="0.25">
      <c r="A57" t="s">
        <v>314</v>
      </c>
      <c r="B57" s="12">
        <v>2642.4</v>
      </c>
      <c r="C57" s="12">
        <v>154.86000000000001</v>
      </c>
      <c r="D57" s="12">
        <v>2642.4</v>
      </c>
      <c r="E57" s="12">
        <v>2642.4</v>
      </c>
      <c r="F57" s="12">
        <v>154.86000000000001</v>
      </c>
      <c r="G57" s="12">
        <v>2487.54</v>
      </c>
    </row>
    <row r="58" spans="1:7" x14ac:dyDescent="0.25">
      <c r="A58" t="s">
        <v>315</v>
      </c>
      <c r="B58" s="12">
        <v>2642.4</v>
      </c>
      <c r="C58" s="12">
        <v>154.86000000000001</v>
      </c>
      <c r="D58" s="12">
        <v>2642.4</v>
      </c>
      <c r="E58" s="12">
        <v>2642.4</v>
      </c>
      <c r="F58" s="12">
        <v>154.86000000000001</v>
      </c>
      <c r="G58" s="12">
        <v>2487.54</v>
      </c>
    </row>
    <row r="59" spans="1:7" x14ac:dyDescent="0.25">
      <c r="A59" t="s">
        <v>316</v>
      </c>
      <c r="B59" s="12">
        <v>2642.4</v>
      </c>
      <c r="C59" s="12">
        <v>154.86000000000001</v>
      </c>
      <c r="D59" s="12">
        <v>2642.4</v>
      </c>
      <c r="E59" s="12">
        <v>2642.4</v>
      </c>
      <c r="F59" s="12">
        <v>154.86000000000001</v>
      </c>
      <c r="G59" s="12">
        <v>2487.54</v>
      </c>
    </row>
    <row r="60" spans="1:7" s="2" customFormat="1" x14ac:dyDescent="0.25">
      <c r="A60" s="2" t="s">
        <v>317</v>
      </c>
      <c r="B60" s="13">
        <v>34351.199999999997</v>
      </c>
      <c r="C60" s="13">
        <v>2013.18</v>
      </c>
      <c r="D60" s="13">
        <v>34351.199999999997</v>
      </c>
      <c r="E60" s="13">
        <v>34351.199999999997</v>
      </c>
      <c r="F60" s="13">
        <v>2013.18</v>
      </c>
      <c r="G60" s="13">
        <v>32338.02</v>
      </c>
    </row>
    <row r="61" spans="1:7" x14ac:dyDescent="0.25">
      <c r="B61" s="1"/>
      <c r="C61" s="1"/>
      <c r="D61" s="1"/>
      <c r="E61" s="1"/>
      <c r="F61" s="1"/>
      <c r="G61" s="1"/>
    </row>
    <row r="62" spans="1:7" x14ac:dyDescent="0.25">
      <c r="B62" s="1"/>
      <c r="C62" s="1"/>
      <c r="D62" s="1"/>
      <c r="E62" s="1"/>
      <c r="F62" s="1"/>
      <c r="G62" s="1"/>
    </row>
    <row r="63" spans="1:7" x14ac:dyDescent="0.25">
      <c r="A63" t="s">
        <v>318</v>
      </c>
      <c r="B63" s="1"/>
      <c r="C63" s="1"/>
      <c r="D63" s="1"/>
      <c r="E63" s="1"/>
      <c r="F63" s="1"/>
      <c r="G63" s="1"/>
    </row>
    <row r="64" spans="1:7" x14ac:dyDescent="0.25">
      <c r="A64" t="s">
        <v>319</v>
      </c>
      <c r="B64" s="12">
        <v>6457.35</v>
      </c>
      <c r="C64" s="12">
        <v>673.19</v>
      </c>
      <c r="D64" s="12">
        <v>6457.35</v>
      </c>
      <c r="E64" s="12">
        <v>6457.35</v>
      </c>
      <c r="F64" s="12">
        <v>673.19</v>
      </c>
      <c r="G64" s="12">
        <v>5784.16</v>
      </c>
    </row>
    <row r="65" spans="1:7" x14ac:dyDescent="0.25">
      <c r="A65" t="s">
        <v>320</v>
      </c>
      <c r="B65" s="12">
        <v>6457.35</v>
      </c>
      <c r="C65" s="12">
        <v>673.19</v>
      </c>
      <c r="D65" s="12">
        <v>6457.35</v>
      </c>
      <c r="E65" s="12">
        <v>6457.35</v>
      </c>
      <c r="F65" s="12">
        <v>673.19</v>
      </c>
      <c r="G65" s="12">
        <v>5784.16</v>
      </c>
    </row>
    <row r="66" spans="1:7" s="2" customFormat="1" x14ac:dyDescent="0.25">
      <c r="A66" s="2" t="s">
        <v>321</v>
      </c>
      <c r="B66" s="13">
        <v>12914.7</v>
      </c>
      <c r="C66" s="13">
        <v>1346.38</v>
      </c>
      <c r="D66" s="13">
        <v>12914.7</v>
      </c>
      <c r="E66" s="13">
        <v>12914.7</v>
      </c>
      <c r="F66" s="13">
        <v>1346.38</v>
      </c>
      <c r="G66" s="13">
        <v>11568.32</v>
      </c>
    </row>
    <row r="67" spans="1:7" x14ac:dyDescent="0.25">
      <c r="B67" s="1"/>
      <c r="C67" s="1"/>
      <c r="D67" s="1"/>
      <c r="E67" s="1"/>
      <c r="F67" s="1"/>
      <c r="G67" s="1"/>
    </row>
    <row r="68" spans="1:7" x14ac:dyDescent="0.25">
      <c r="B68" s="1"/>
      <c r="C68" s="1"/>
      <c r="D68" s="1"/>
      <c r="E68" s="1"/>
      <c r="F68" s="1"/>
      <c r="G68" s="1"/>
    </row>
    <row r="69" spans="1:7" x14ac:dyDescent="0.25">
      <c r="A69" t="s">
        <v>81</v>
      </c>
      <c r="B69" s="1"/>
      <c r="C69" s="1"/>
      <c r="D69" s="1"/>
      <c r="E69" s="1"/>
      <c r="F69" s="1"/>
      <c r="G69" s="1"/>
    </row>
    <row r="70" spans="1:7" x14ac:dyDescent="0.25">
      <c r="A70" t="s">
        <v>322</v>
      </c>
      <c r="B70" s="12">
        <v>5740.5</v>
      </c>
      <c r="C70" s="12">
        <v>544.73</v>
      </c>
      <c r="D70" s="12">
        <v>5740.5</v>
      </c>
      <c r="E70" s="12">
        <v>5740.5</v>
      </c>
      <c r="F70" s="12">
        <v>815.81</v>
      </c>
      <c r="G70" s="12">
        <v>4924.6899999999996</v>
      </c>
    </row>
    <row r="71" spans="1:7" s="2" customFormat="1" x14ac:dyDescent="0.25">
      <c r="A71" s="2" t="s">
        <v>323</v>
      </c>
      <c r="B71" s="13">
        <v>5740.5</v>
      </c>
      <c r="C71" s="13">
        <v>544.73</v>
      </c>
      <c r="D71" s="13">
        <v>5740.5</v>
      </c>
      <c r="E71" s="13">
        <v>5740.5</v>
      </c>
      <c r="F71" s="13">
        <v>815.81</v>
      </c>
      <c r="G71" s="13">
        <v>4924.6899999999996</v>
      </c>
    </row>
    <row r="72" spans="1:7" x14ac:dyDescent="0.25">
      <c r="B72" s="1"/>
      <c r="C72" s="1"/>
      <c r="D72" s="1"/>
      <c r="E72" s="1"/>
      <c r="F72" s="1"/>
      <c r="G72" s="1"/>
    </row>
    <row r="73" spans="1:7" x14ac:dyDescent="0.25">
      <c r="B73" s="1"/>
      <c r="C73" s="1"/>
      <c r="D73" s="1"/>
      <c r="E73" s="1"/>
      <c r="F73" s="1"/>
      <c r="G73" s="1"/>
    </row>
    <row r="74" spans="1:7" x14ac:dyDescent="0.25">
      <c r="A74" t="s">
        <v>324</v>
      </c>
      <c r="B74" s="1"/>
      <c r="C74" s="1"/>
      <c r="D74" s="1"/>
      <c r="E74" s="1"/>
      <c r="F74" s="1"/>
      <c r="G74" s="1"/>
    </row>
    <row r="75" spans="1:7" x14ac:dyDescent="0.25">
      <c r="A75" t="s">
        <v>325</v>
      </c>
      <c r="B75" s="12">
        <v>4130.1000000000004</v>
      </c>
      <c r="C75" s="12">
        <v>314.17</v>
      </c>
      <c r="D75" s="12">
        <v>4130.1000000000004</v>
      </c>
      <c r="E75" s="12">
        <v>4130.1000000000004</v>
      </c>
      <c r="F75" s="12">
        <v>314.17</v>
      </c>
      <c r="G75" s="12">
        <v>3815.93</v>
      </c>
    </row>
    <row r="76" spans="1:7" x14ac:dyDescent="0.25">
      <c r="A76" t="s">
        <v>326</v>
      </c>
      <c r="B76" s="12">
        <v>4130.1000000000004</v>
      </c>
      <c r="C76" s="12">
        <v>314.17</v>
      </c>
      <c r="D76" s="12">
        <v>4130.1000000000004</v>
      </c>
      <c r="E76" s="12">
        <v>4130.1000000000004</v>
      </c>
      <c r="F76" s="12">
        <v>314.17</v>
      </c>
      <c r="G76" s="12">
        <v>3815.93</v>
      </c>
    </row>
    <row r="77" spans="1:7" s="2" customFormat="1" x14ac:dyDescent="0.25">
      <c r="A77" s="2" t="s">
        <v>327</v>
      </c>
      <c r="B77" s="13">
        <v>8260.2000000000007</v>
      </c>
      <c r="C77" s="13">
        <v>628.34</v>
      </c>
      <c r="D77" s="13">
        <v>8260.2000000000007</v>
      </c>
      <c r="E77" s="13">
        <v>8260.2000000000007</v>
      </c>
      <c r="F77" s="13">
        <v>628.34</v>
      </c>
      <c r="G77" s="13">
        <v>7631.86</v>
      </c>
    </row>
    <row r="78" spans="1:7" x14ac:dyDescent="0.25">
      <c r="B78" s="1"/>
      <c r="C78" s="1"/>
      <c r="D78" s="1"/>
      <c r="E78" s="1"/>
      <c r="F78" s="1"/>
      <c r="G78" s="1"/>
    </row>
    <row r="79" spans="1:7" x14ac:dyDescent="0.25">
      <c r="A79" t="s">
        <v>328</v>
      </c>
      <c r="B79" s="12">
        <v>104893.65</v>
      </c>
      <c r="C79" s="12">
        <v>7710.03</v>
      </c>
      <c r="D79" s="12">
        <v>104893.64</v>
      </c>
      <c r="E79" s="12">
        <v>104893.65</v>
      </c>
      <c r="F79" s="12">
        <v>7981.11</v>
      </c>
      <c r="G79" s="12">
        <v>96912.54</v>
      </c>
    </row>
    <row r="80" spans="1:7" x14ac:dyDescent="0.25">
      <c r="B80" s="12">
        <f>B10+B17+B22+B32+B38+B43+B60+B66+B71+B77+B27</f>
        <v>104893.65</v>
      </c>
      <c r="C80" s="12">
        <f t="shared" ref="C80:G80" si="0">C10+C17+C22+C32+C38+C43+C60+C66+C71+C77+C27</f>
        <v>7710.0300000000007</v>
      </c>
      <c r="D80" s="12">
        <f t="shared" si="0"/>
        <v>104893.64</v>
      </c>
      <c r="E80" s="12">
        <f t="shared" si="0"/>
        <v>104893.65</v>
      </c>
      <c r="F80" s="12">
        <f t="shared" si="0"/>
        <v>7981.1100000000006</v>
      </c>
      <c r="G80" s="12">
        <f t="shared" si="0"/>
        <v>96912.54</v>
      </c>
    </row>
    <row r="81" spans="1:7" s="4" customFormat="1" ht="15.75" x14ac:dyDescent="0.25">
      <c r="A81" s="4" t="s">
        <v>329</v>
      </c>
      <c r="B81" s="14">
        <v>104893.65</v>
      </c>
      <c r="C81" s="14">
        <v>7710.03</v>
      </c>
      <c r="D81" s="14">
        <v>104893.64</v>
      </c>
      <c r="E81" s="14">
        <v>104893.65</v>
      </c>
      <c r="F81" s="14">
        <v>7981.11</v>
      </c>
      <c r="G81" s="14">
        <v>96912.54</v>
      </c>
    </row>
  </sheetData>
  <mergeCells count="1">
    <mergeCell ref="B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Rosalía</vt:lpstr>
      <vt:lpstr>Promotoras</vt:lpstr>
      <vt:lpstr>Asimilados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CONTA</dc:creator>
  <cp:lastModifiedBy>Neftali Haro Vazquez</cp:lastModifiedBy>
  <dcterms:created xsi:type="dcterms:W3CDTF">2021-09-13T18:29:09Z</dcterms:created>
  <dcterms:modified xsi:type="dcterms:W3CDTF">2022-08-04T17:14:54Z</dcterms:modified>
</cp:coreProperties>
</file>